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FY2020\"/>
    </mc:Choice>
  </mc:AlternateContent>
  <bookViews>
    <workbookView xWindow="0" yWindow="0" windowWidth="28800" windowHeight="13275"/>
  </bookViews>
  <sheets>
    <sheet name="Instructions for UM 1604" sheetId="17" r:id="rId1"/>
    <sheet name="UM 1604" sheetId="3" r:id="rId2"/>
    <sheet name="List Tables" sheetId="16"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3" l="1"/>
  <c r="M16" i="3"/>
  <c r="L17" i="3"/>
  <c r="M17" i="3"/>
  <c r="L18" i="3"/>
  <c r="M18" i="3"/>
  <c r="L19" i="3"/>
  <c r="M19" i="3"/>
  <c r="L20" i="3"/>
  <c r="M20" i="3"/>
  <c r="L21" i="3"/>
  <c r="M21" i="3"/>
  <c r="L22" i="3"/>
  <c r="M22" i="3"/>
  <c r="L23" i="3"/>
  <c r="M23" i="3"/>
  <c r="L24" i="3"/>
  <c r="M24" i="3"/>
  <c r="L25" i="3"/>
  <c r="M25" i="3"/>
  <c r="L26" i="3"/>
  <c r="M26" i="3"/>
  <c r="L27" i="3"/>
  <c r="M27" i="3"/>
  <c r="L28" i="3"/>
  <c r="M28" i="3"/>
  <c r="L29" i="3"/>
  <c r="M29" i="3"/>
  <c r="L30" i="3"/>
  <c r="M30" i="3"/>
  <c r="L31" i="3"/>
  <c r="M31" i="3"/>
  <c r="L32" i="3"/>
  <c r="M32" i="3"/>
  <c r="L33" i="3"/>
  <c r="M33" i="3"/>
  <c r="L34" i="3"/>
  <c r="M34" i="3"/>
  <c r="L35" i="3"/>
  <c r="M35" i="3"/>
  <c r="L36" i="3"/>
  <c r="M36" i="3"/>
  <c r="L37" i="3"/>
  <c r="M37" i="3"/>
  <c r="L38" i="3"/>
  <c r="M38" i="3"/>
  <c r="L39" i="3"/>
  <c r="M39" i="3"/>
  <c r="L15" i="3"/>
  <c r="M15" i="3" s="1"/>
  <c r="L13" i="3"/>
  <c r="M13" i="3" s="1"/>
  <c r="W39" i="3" l="1"/>
  <c r="V41" i="3"/>
  <c r="W38" i="3" l="1"/>
  <c r="W37" i="3"/>
  <c r="W36" i="3"/>
  <c r="W35" i="3"/>
  <c r="W34" i="3"/>
  <c r="W33" i="3"/>
  <c r="W32" i="3"/>
  <c r="J6" i="3"/>
  <c r="V44" i="3"/>
  <c r="W13" i="3"/>
  <c r="W16" i="3" l="1"/>
  <c r="W17" i="3"/>
  <c r="W18" i="3"/>
  <c r="W20" i="3"/>
  <c r="W21" i="3"/>
  <c r="W22" i="3"/>
  <c r="W24" i="3"/>
  <c r="W25" i="3"/>
  <c r="W26" i="3"/>
  <c r="W28" i="3"/>
  <c r="W29" i="3"/>
  <c r="W30" i="3"/>
  <c r="W15" i="3" l="1"/>
  <c r="W31" i="3"/>
  <c r="W27" i="3"/>
  <c r="W23" i="3"/>
  <c r="W19" i="3"/>
  <c r="A16" i="3" l="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alcChain>
</file>

<file path=xl/comments1.xml><?xml version="1.0" encoding="utf-8"?>
<comments xmlns="http://schemas.openxmlformats.org/spreadsheetml/2006/main">
  <authors>
    <author>Terri J Hall</author>
  </authors>
  <commentList>
    <comment ref="E1" authorId="0" shapeId="0">
      <text>
        <r>
          <rPr>
            <sz val="9"/>
            <color indexed="81"/>
            <rFont val="Tahoma"/>
            <family val="2"/>
          </rPr>
          <t>Source -
Query:  DEPTID_RRC_Z</t>
        </r>
      </text>
    </comment>
  </commentList>
</comments>
</file>

<file path=xl/sharedStrings.xml><?xml version="1.0" encoding="utf-8"?>
<sst xmlns="http://schemas.openxmlformats.org/spreadsheetml/2006/main" count="3565" uniqueCount="3420">
  <si>
    <t>Fund</t>
  </si>
  <si>
    <t>Dept ID</t>
  </si>
  <si>
    <t>CF2</t>
  </si>
  <si>
    <t>CF1</t>
  </si>
  <si>
    <t>Preparer:</t>
  </si>
  <si>
    <t>Transaction Date</t>
  </si>
  <si>
    <t>City</t>
  </si>
  <si>
    <t>State</t>
  </si>
  <si>
    <t>MN</t>
  </si>
  <si>
    <t>Zip Code</t>
  </si>
  <si>
    <t>Address</t>
  </si>
  <si>
    <t>Account</t>
  </si>
  <si>
    <t>Total Sale</t>
  </si>
  <si>
    <t>Taxable Sale</t>
  </si>
  <si>
    <t>Central Return Tax ID:</t>
  </si>
  <si>
    <t>Email:</t>
  </si>
  <si>
    <t>Calculated Sales Tax</t>
  </si>
  <si>
    <t>2017 Buford Ave</t>
  </si>
  <si>
    <t>St Paul</t>
  </si>
  <si>
    <t>Zip Code + 4</t>
  </si>
  <si>
    <t>Laptop</t>
  </si>
  <si>
    <t>Look up Sales Tax Rate</t>
  </si>
  <si>
    <t xml:space="preserve">Transaction Journal ID </t>
  </si>
  <si>
    <t>UM 1604</t>
  </si>
  <si>
    <t xml:space="preserve"> U Wide Form:</t>
  </si>
  <si>
    <t>DeptID Number:</t>
  </si>
  <si>
    <t>Department Name:</t>
  </si>
  <si>
    <t>Calendar Year</t>
  </si>
  <si>
    <t>Route This Form To:</t>
  </si>
  <si>
    <t xml:space="preserve">Reporting Period:  </t>
  </si>
  <si>
    <t>Interim:  January - June</t>
  </si>
  <si>
    <t>Full Calendar Year:  January - December</t>
  </si>
  <si>
    <t>University of Minnesota</t>
  </si>
  <si>
    <t>Central Sales Tax Reporting</t>
  </si>
  <si>
    <t>controller@umn.edu</t>
  </si>
  <si>
    <t>Calendar Year:</t>
  </si>
  <si>
    <t>Accounting Services</t>
  </si>
  <si>
    <t>List #1 - Reporting Period</t>
  </si>
  <si>
    <t>DeptID</t>
  </si>
  <si>
    <t>Descr</t>
  </si>
  <si>
    <t>Controller's Administration</t>
  </si>
  <si>
    <t>Risk Management Administration</t>
  </si>
  <si>
    <t>EFS Customer Support</t>
  </si>
  <si>
    <t>Purchasing Services</t>
  </si>
  <si>
    <t>University Policy Office</t>
  </si>
  <si>
    <t>EFS Module Support Team</t>
  </si>
  <si>
    <t>Disbursement Services</t>
  </si>
  <si>
    <t>Internal/External Sales</t>
  </si>
  <si>
    <t>Inventory Services</t>
  </si>
  <si>
    <t>Sponsored Financial Reporting</t>
  </si>
  <si>
    <t>University Debt Management</t>
  </si>
  <si>
    <t>University Librarian, Ofc of</t>
  </si>
  <si>
    <t>Library Facilities &amp; Ops Mgmt</t>
  </si>
  <si>
    <t>Lib Acquistn &amp; e-Resource Mgmt</t>
  </si>
  <si>
    <t>Health Science Libraries</t>
  </si>
  <si>
    <t>Library Collections Mgmt Ofc</t>
  </si>
  <si>
    <t>Library Data &amp; Technology</t>
  </si>
  <si>
    <t>Minitex</t>
  </si>
  <si>
    <t>Lib Research &amp; Learning Ofc</t>
  </si>
  <si>
    <t>Lib Ag, Bio &amp; Environment Sci</t>
  </si>
  <si>
    <t>Lib Arts &amp; Humanities</t>
  </si>
  <si>
    <t>Archives &amp; Special Collections</t>
  </si>
  <si>
    <t>Lib Physical Sci &amp; Engineering</t>
  </si>
  <si>
    <t>Lib Social Sci &amp; Profnl Prog</t>
  </si>
  <si>
    <t>Lib Coordinated Educ Svcs</t>
  </si>
  <si>
    <t>Lib Access &amp; Info Svcs</t>
  </si>
  <si>
    <t>Library Organizational Devel</t>
  </si>
  <si>
    <t>Lib Development Office</t>
  </si>
  <si>
    <t>Lib Communications Office</t>
  </si>
  <si>
    <t>Libraries Access Services Ofc</t>
  </si>
  <si>
    <t>Wangensteen Library</t>
  </si>
  <si>
    <t>Lib Collections Acquisitions</t>
  </si>
  <si>
    <t>Global Prog &amp; Strat Dean's Ofc</t>
  </si>
  <si>
    <t>Confucius Institute</t>
  </si>
  <si>
    <t>China Center</t>
  </si>
  <si>
    <t>Adv Res Language Acquis, Ctr</t>
  </si>
  <si>
    <t>Intl Student &amp; Scholar Service</t>
  </si>
  <si>
    <t>Learning Abroad Center</t>
  </si>
  <si>
    <t>SMART Commons</t>
  </si>
  <si>
    <t>Board of Regents</t>
  </si>
  <si>
    <t>University Budget Office</t>
  </si>
  <si>
    <t>Finance, AVP for</t>
  </si>
  <si>
    <t>Investments &amp; Banking, Ofc of</t>
  </si>
  <si>
    <t>PSRE Real Estate</t>
  </si>
  <si>
    <t>PSRE Rosemount Research Ctr</t>
  </si>
  <si>
    <t>University Tax Management Ofc</t>
  </si>
  <si>
    <t>MetNet</t>
  </si>
  <si>
    <t>VP &amp; Chief Info Officer,Ofc of</t>
  </si>
  <si>
    <t>Univ Information Security</t>
  </si>
  <si>
    <t>OIT Finance &amp; HR</t>
  </si>
  <si>
    <t>OIT Support Services Admin</t>
  </si>
  <si>
    <t>OIT Academic Technology</t>
  </si>
  <si>
    <t>OIT Provisioning &amp; Requests</t>
  </si>
  <si>
    <t>OIT Desktop Support</t>
  </si>
  <si>
    <t>OIT Infra &amp; Production Admin</t>
  </si>
  <si>
    <t>OIT Proactive Support</t>
  </si>
  <si>
    <t>OIT Application Management</t>
  </si>
  <si>
    <t>OIT Video</t>
  </si>
  <si>
    <t>OIT 24x7 Operations</t>
  </si>
  <si>
    <t>OIT Core Infrastructure</t>
  </si>
  <si>
    <t>OIT Microsoft Platform &amp; Tools</t>
  </si>
  <si>
    <t>OIT Platforms</t>
  </si>
  <si>
    <t>OIT Server &amp; Storage</t>
  </si>
  <si>
    <t>OIT Application Devel Admin</t>
  </si>
  <si>
    <t>OIT PeopleSoft Solutions</t>
  </si>
  <si>
    <t>OIT Software Dev/Rpt Data Mgmt</t>
  </si>
  <si>
    <t>Enterprise Financial Systems</t>
  </si>
  <si>
    <t>OIT Analysis</t>
  </si>
  <si>
    <t>OIT Network &amp; Telecomm ISO</t>
  </si>
  <si>
    <t>NTS Information Technology</t>
  </si>
  <si>
    <t>OIT Svc/Compt Mgmt Svc Alignmt</t>
  </si>
  <si>
    <t>OIT Enterprise Application</t>
  </si>
  <si>
    <t>OIT Operations</t>
  </si>
  <si>
    <t>OIT Network &amp; Design</t>
  </si>
  <si>
    <t>ERP Administration</t>
  </si>
  <si>
    <t>ERP Finance</t>
  </si>
  <si>
    <t>ERP Post Implementation</t>
  </si>
  <si>
    <t>ERP Human Resources</t>
  </si>
  <si>
    <t>General Counsel (OGC General)</t>
  </si>
  <si>
    <t>Records &amp; Information Mgmt Ofc</t>
  </si>
  <si>
    <t>Athletic Compliance, Office of</t>
  </si>
  <si>
    <t>OHR Administration</t>
  </si>
  <si>
    <t>Teaching&amp;Learning, Ctr for</t>
  </si>
  <si>
    <t>Leadership/Talent Development</t>
  </si>
  <si>
    <t>Employee Relations</t>
  </si>
  <si>
    <t>OTC Venture Center</t>
  </si>
  <si>
    <t>Talent Acquisition</t>
  </si>
  <si>
    <t>Gopher GOLD</t>
  </si>
  <si>
    <t>HR Management Systems</t>
  </si>
  <si>
    <t>Total Compensation</t>
  </si>
  <si>
    <t>Retirement</t>
  </si>
  <si>
    <t>Equity &amp; Diversity Admin</t>
  </si>
  <si>
    <t>Equal Opp &amp; Affirm Action</t>
  </si>
  <si>
    <t>Gender and Sexuality Center</t>
  </si>
  <si>
    <t>Multicultural Ctr Acad Excell</t>
  </si>
  <si>
    <t>Women's Center</t>
  </si>
  <si>
    <t>DRC Disability Resource Center</t>
  </si>
  <si>
    <t>DRC U Return Services</t>
  </si>
  <si>
    <t>President, Office of the</t>
  </si>
  <si>
    <t>Inst Compliance, Ofc of</t>
  </si>
  <si>
    <t>University Senate</t>
  </si>
  <si>
    <t>Serv &amp; Cont Improvement, Ofc</t>
  </si>
  <si>
    <t>Exec VP and Provost, Ofc of</t>
  </si>
  <si>
    <t>Fac&amp;Acad Affairs, Vice Provost</t>
  </si>
  <si>
    <t>Educational Innovation</t>
  </si>
  <si>
    <t>Weisman Art Museum</t>
  </si>
  <si>
    <t>Environment, Institute on the</t>
  </si>
  <si>
    <t>Student Affairs Administration</t>
  </si>
  <si>
    <t>LEAD-UP</t>
  </si>
  <si>
    <t>Career &amp; Internship Services</t>
  </si>
  <si>
    <t>Parent and Family Program</t>
  </si>
  <si>
    <t>Student Parent Help Center</t>
  </si>
  <si>
    <t>Student Counseling Services</t>
  </si>
  <si>
    <t>Aurora Center</t>
  </si>
  <si>
    <t>Community Standards, Ofc for</t>
  </si>
  <si>
    <t>Student Legal Service</t>
  </si>
  <si>
    <t>Student Conflict Resolution</t>
  </si>
  <si>
    <t>SUA Administration</t>
  </si>
  <si>
    <t>SUA Retail</t>
  </si>
  <si>
    <t>SUA Facilities &amp; Operations</t>
  </si>
  <si>
    <t>SUA Marketing &amp; Design</t>
  </si>
  <si>
    <t>SUA Programs &amp; Activities</t>
  </si>
  <si>
    <t>SUA Student Group Services</t>
  </si>
  <si>
    <t>BHS Boynton Administration</t>
  </si>
  <si>
    <t>BHS Eye Clinic</t>
  </si>
  <si>
    <t>BHS Pharmacy</t>
  </si>
  <si>
    <t>BHS Mental Health</t>
  </si>
  <si>
    <t>BHS General Medical</t>
  </si>
  <si>
    <t>BHS Nursing</t>
  </si>
  <si>
    <t>BHS Laboratories</t>
  </si>
  <si>
    <t>BHS Radiology</t>
  </si>
  <si>
    <t>BHS Public Health/Hlth Promo</t>
  </si>
  <si>
    <t>BHS Occupational Medicine</t>
  </si>
  <si>
    <t>BHS Dental</t>
  </si>
  <si>
    <t>BHS Student Insurance</t>
  </si>
  <si>
    <t>Recreational Sports Gen Admin</t>
  </si>
  <si>
    <t>DRS Climbing/Adventure</t>
  </si>
  <si>
    <t>DRS Fitness</t>
  </si>
  <si>
    <t>DRS Intramural/Lifetime Sports</t>
  </si>
  <si>
    <t>DRS Sports Clubs Admin</t>
  </si>
  <si>
    <t>DRS Youth/Community</t>
  </si>
  <si>
    <t>URW Facility Support</t>
  </si>
  <si>
    <t>DRS Advancement &amp; Marketing</t>
  </si>
  <si>
    <t>DRS Minneapolis Facilities</t>
  </si>
  <si>
    <t>DRS St. Paul Facilities</t>
  </si>
  <si>
    <t>DRS Aquatic Events/Programs</t>
  </si>
  <si>
    <t>DRS Twin Cities Swim Team</t>
  </si>
  <si>
    <t>Undergrad Ed, V Provost&amp;Dean</t>
  </si>
  <si>
    <t>Undergrad Research, Office of</t>
  </si>
  <si>
    <t>University Honors Program</t>
  </si>
  <si>
    <t>Orientation/Transition Exper</t>
  </si>
  <si>
    <t>Acad Suppt Resource Adm</t>
  </si>
  <si>
    <t>ASR One Stop Student Services</t>
  </si>
  <si>
    <t>ASR Information Technology</t>
  </si>
  <si>
    <t>ASR Student Academic Records</t>
  </si>
  <si>
    <t>ASR Student Finance Admin</t>
  </si>
  <si>
    <t>ASR Clsrm Mgmt Operations</t>
  </si>
  <si>
    <t>ASR Clsrm Technical Services</t>
  </si>
  <si>
    <t>Freshman Recruitment &amp; Adm</t>
  </si>
  <si>
    <t>Transfer Recruitment &amp; Adm</t>
  </si>
  <si>
    <t>International Adm &amp; Recruit</t>
  </si>
  <si>
    <t>Admissn Admin &amp; Support Serv</t>
  </si>
  <si>
    <t>Aerospace Studies (AF ROTC)</t>
  </si>
  <si>
    <t>Military Sciences (Army ROTC)</t>
  </si>
  <si>
    <t>Naval Sciences (Naval ROTC)</t>
  </si>
  <si>
    <t>Lindahl Academic Center</t>
  </si>
  <si>
    <t>System Acad Admin, Sr VP Ofc</t>
  </si>
  <si>
    <t>Conflict Resolution, Ofc for</t>
  </si>
  <si>
    <t>Statewide Strategic Res Devel</t>
  </si>
  <si>
    <t>Enterprise Data Mgmt/Reporting</t>
  </si>
  <si>
    <t>PSRE Space Management</t>
  </si>
  <si>
    <t>Institutional Research</t>
  </si>
  <si>
    <t>Measurement Services, Ofc of</t>
  </si>
  <si>
    <t>College Readiness Consortium</t>
  </si>
  <si>
    <t>Urban Research Outreach/Engage</t>
  </si>
  <si>
    <t>Public Engagement, Office for</t>
  </si>
  <si>
    <t>Business &amp; Comm Econ Dev</t>
  </si>
  <si>
    <t>SAA Academic Center Admin</t>
  </si>
  <si>
    <t>Urban &amp; Regional Affairs, Ctr</t>
  </si>
  <si>
    <t>Survey Research, MN Center for</t>
  </si>
  <si>
    <t>Transportation Studies, Ctr</t>
  </si>
  <si>
    <t>Children, Youth &amp; Family Cons</t>
  </si>
  <si>
    <t>Global Change, Interdisc Ctr</t>
  </si>
  <si>
    <t>U Metropolitan Consortium</t>
  </si>
  <si>
    <t>Athletic Administration</t>
  </si>
  <si>
    <t>Athletic Tech Services</t>
  </si>
  <si>
    <t>M Club Alumni Relations</t>
  </si>
  <si>
    <t>Golden Gopher Fund</t>
  </si>
  <si>
    <t>Athletic Training &amp; Medicine</t>
  </si>
  <si>
    <t>Athletic Equipment Rooms</t>
  </si>
  <si>
    <t>Athletic Strength &amp; Condition</t>
  </si>
  <si>
    <t>Athletic Marketing &amp; Promotion</t>
  </si>
  <si>
    <t>Athletic Communications</t>
  </si>
  <si>
    <t>Athletic Ticket Office</t>
  </si>
  <si>
    <t>Licensing/Athletic Property</t>
  </si>
  <si>
    <t>Athletic Event Management</t>
  </si>
  <si>
    <t>Baseball</t>
  </si>
  <si>
    <t>Men's Basketball</t>
  </si>
  <si>
    <t>Women's Basketball</t>
  </si>
  <si>
    <t>Football</t>
  </si>
  <si>
    <t>Men's Golf</t>
  </si>
  <si>
    <t>Women's Golf</t>
  </si>
  <si>
    <t>Men's Gymnastics</t>
  </si>
  <si>
    <t>Women's Gymnastics</t>
  </si>
  <si>
    <t>Men's Hockey</t>
  </si>
  <si>
    <t>Women's Hockey</t>
  </si>
  <si>
    <t>Rowing</t>
  </si>
  <si>
    <t>Soccer</t>
  </si>
  <si>
    <t>Softball</t>
  </si>
  <si>
    <t>Men's Swimming &amp; Diving</t>
  </si>
  <si>
    <t>Women's Swimming &amp; Diving</t>
  </si>
  <si>
    <t>Men's Tennis</t>
  </si>
  <si>
    <t>Women's Tennis</t>
  </si>
  <si>
    <t>Men's Track</t>
  </si>
  <si>
    <t>Men's Cross Country</t>
  </si>
  <si>
    <t>Track &amp; Field</t>
  </si>
  <si>
    <t>Women's Cross Country</t>
  </si>
  <si>
    <t>Volleyball</t>
  </si>
  <si>
    <t>Wrestling</t>
  </si>
  <si>
    <t>Spirit Squad/Dance Team</t>
  </si>
  <si>
    <t>Athletic Facilities Admin</t>
  </si>
  <si>
    <t>Ice Arenas</t>
  </si>
  <si>
    <t>Williams/Pavilion Complex</t>
  </si>
  <si>
    <t>Baseline Center</t>
  </si>
  <si>
    <t>Rowing/Boathouse</t>
  </si>
  <si>
    <t>Bierman Athletic Complex</t>
  </si>
  <si>
    <t>ICA Operations in DRS Facility</t>
  </si>
  <si>
    <t>TCF Bank Stadium</t>
  </si>
  <si>
    <t>Bolstad Golf Course</t>
  </si>
  <si>
    <t>Internal Audit</t>
  </si>
  <si>
    <t>URelations Admin</t>
  </si>
  <si>
    <t>UR Creative Services</t>
  </si>
  <si>
    <t>Government Relations</t>
  </si>
  <si>
    <t>URelations Marketing</t>
  </si>
  <si>
    <t>URelations Public Relations</t>
  </si>
  <si>
    <t>U of M Alumni Association</t>
  </si>
  <si>
    <t>University of Minnesota Fdn</t>
  </si>
  <si>
    <t>Gateway Corporation</t>
  </si>
  <si>
    <t>U Serv Administration</t>
  </si>
  <si>
    <t>U Serv Human Resources</t>
  </si>
  <si>
    <t>U Serv Payroll</t>
  </si>
  <si>
    <t>U Serv Finance</t>
  </si>
  <si>
    <t>U Serv Project Accounting</t>
  </si>
  <si>
    <t>U Serv Utility Accounting</t>
  </si>
  <si>
    <t>U Serv Purchasing</t>
  </si>
  <si>
    <t>U Serv Public Safety Finance</t>
  </si>
  <si>
    <t>U Serv Strategy &amp; Planning</t>
  </si>
  <si>
    <t>U Serv Information Services</t>
  </si>
  <si>
    <t>U Serv Analysis &amp; Cont Improve</t>
  </si>
  <si>
    <t>PSRE Campus &amp; Capital Planning</t>
  </si>
  <si>
    <t>CPM Project Delivery</t>
  </si>
  <si>
    <t>CPM Small/Mid Proj Delivery</t>
  </si>
  <si>
    <t>CPM Construction</t>
  </si>
  <si>
    <t>CPM Construction Estimation</t>
  </si>
  <si>
    <t>FM Administration</t>
  </si>
  <si>
    <t>U Serv Enterprise Asset Mgmt</t>
  </si>
  <si>
    <t>FM St Paul Dist Admin</t>
  </si>
  <si>
    <t>FM St Paul Dist Wide Mtce</t>
  </si>
  <si>
    <t>FM St Paul Dist Team 1 Cust</t>
  </si>
  <si>
    <t>FM St Paul Dist Team 1 Mtce</t>
  </si>
  <si>
    <t>FM St Paul Dist Team 2 Cust</t>
  </si>
  <si>
    <t>FM St Paul Dist Team 2 Mtce</t>
  </si>
  <si>
    <t>FM SP Dist T3 Cust INACTIVE</t>
  </si>
  <si>
    <t>FM SP Dist T3 Mtce INACTIVE</t>
  </si>
  <si>
    <t>FM St Paul Dist Eastcliff</t>
  </si>
  <si>
    <t>FM North-West Dist Wide Mtce</t>
  </si>
  <si>
    <t>FM West Bank Dist Team 1 Cust</t>
  </si>
  <si>
    <t>FM West Bank Dist Team 1 Mtce</t>
  </si>
  <si>
    <t>FM West Bank Dist Team 2 Cust</t>
  </si>
  <si>
    <t>FM West Bank Dist Team 2 Mtce</t>
  </si>
  <si>
    <t>FM North-West Dist Team 3 Cust</t>
  </si>
  <si>
    <t>FM North-West Dist Team 3 Mtce</t>
  </si>
  <si>
    <t>FM East Bank Dist Admin</t>
  </si>
  <si>
    <t>FM East Bank Dist Wide Mtce</t>
  </si>
  <si>
    <t>FM East Bank Dist Team 1 Cust</t>
  </si>
  <si>
    <t>FM East Bank Dist Team 1 Mtce</t>
  </si>
  <si>
    <t>FM East Bank Dist Team 2 Cust</t>
  </si>
  <si>
    <t>FM East Bank Dist Team 2 Mtce</t>
  </si>
  <si>
    <t>FM East Bank Dist Team 3 Cust</t>
  </si>
  <si>
    <t>FM East Bank Dist Team 3 Mtce</t>
  </si>
  <si>
    <t>FM Health Sci Dist Admin</t>
  </si>
  <si>
    <t>FM Health Sci Dist Wide Mtce</t>
  </si>
  <si>
    <t>FM Health Sci Dist Team 1 Cust</t>
  </si>
  <si>
    <t>FM Health Sci Dist Team 1 Mtce</t>
  </si>
  <si>
    <t>FM Health Sci Dist Team 2 Cust</t>
  </si>
  <si>
    <t>FM Health Sci Dist Team 2 Mtce</t>
  </si>
  <si>
    <t>FM Health Sci Dist Team 3 Cust</t>
  </si>
  <si>
    <t>FM Health Sci Dist Team 3 Mtce</t>
  </si>
  <si>
    <t>FM Central Services Admin</t>
  </si>
  <si>
    <t>FM U Construction</t>
  </si>
  <si>
    <t>FM Landcare</t>
  </si>
  <si>
    <t>FM Cust &amp; Waste Admin</t>
  </si>
  <si>
    <t>FM Waste Services</t>
  </si>
  <si>
    <t>FM Abatement of Haz Material</t>
  </si>
  <si>
    <t>UHS Safety</t>
  </si>
  <si>
    <t>FM Elevator Maint Management</t>
  </si>
  <si>
    <t>FM Matl &amp; Shops - Sign</t>
  </si>
  <si>
    <t>FM Matl &amp; Shops - Fire Protect</t>
  </si>
  <si>
    <t>FM Matl &amp; Shops - Stores</t>
  </si>
  <si>
    <t>FM Energy Management</t>
  </si>
  <si>
    <t>U Serv Engineering Records</t>
  </si>
  <si>
    <t>FM Steam Operations</t>
  </si>
  <si>
    <t>FM Electricity Operations</t>
  </si>
  <si>
    <t>FM Water and Sewer Operations</t>
  </si>
  <si>
    <t>FM Gas Operations</t>
  </si>
  <si>
    <t>FM Chilled Water Operations</t>
  </si>
  <si>
    <t>FM Facilities Engineering</t>
  </si>
  <si>
    <t>DPS Administration</t>
  </si>
  <si>
    <t>DPS Central Security</t>
  </si>
  <si>
    <t>UHS Emergency Management</t>
  </si>
  <si>
    <t>DPS Police Department</t>
  </si>
  <si>
    <t>UHS Administration</t>
  </si>
  <si>
    <t>UHS Building Codes</t>
  </si>
  <si>
    <t>D Chancellor's Office</t>
  </si>
  <si>
    <t>D Academic Administration</t>
  </si>
  <si>
    <t>D Sponsored Projects Admin</t>
  </si>
  <si>
    <t>D Advising</t>
  </si>
  <si>
    <t>D ITSS Dept Administration</t>
  </si>
  <si>
    <t>D Desktop Support</t>
  </si>
  <si>
    <t>D Computer Maintenance Srvcs</t>
  </si>
  <si>
    <t>D Classroom Services</t>
  </si>
  <si>
    <t>D HelpDesk Support</t>
  </si>
  <si>
    <t>D Studnt Computing Lab Srvcs</t>
  </si>
  <si>
    <t>D Visual &amp; Digital Image Lab</t>
  </si>
  <si>
    <t>D Learning Technology Srvcs</t>
  </si>
  <si>
    <t>D Program &amp; Consult Srvcs</t>
  </si>
  <si>
    <t>D Computing Systms &amp; Srvcs</t>
  </si>
  <si>
    <t>D Network Services</t>
  </si>
  <si>
    <t>D Telephone Services</t>
  </si>
  <si>
    <t>D Library Admin Support</t>
  </si>
  <si>
    <t>D Library Facilities &amp; Maint</t>
  </si>
  <si>
    <t>D Library Technology Support</t>
  </si>
  <si>
    <t>D Library Communic &amp; Events</t>
  </si>
  <si>
    <t>D Library Acad Prog Support</t>
  </si>
  <si>
    <t>D Library Special Collectns</t>
  </si>
  <si>
    <t>D Library Collect Dev &amp; Main</t>
  </si>
  <si>
    <t>D SCSE Administration</t>
  </si>
  <si>
    <t>D SCSE Advising/Academic Svcs</t>
  </si>
  <si>
    <t>D Aerospace</t>
  </si>
  <si>
    <t>D Biology</t>
  </si>
  <si>
    <t>D Integrated Biosciences</t>
  </si>
  <si>
    <t>D Chemistry &amp; Biochemistry</t>
  </si>
  <si>
    <t>D Computer Science</t>
  </si>
  <si>
    <t>D Earth &amp; Environmental Sci</t>
  </si>
  <si>
    <t>D Math &amp; Statistics</t>
  </si>
  <si>
    <t>D Physics &amp; Astronomy</t>
  </si>
  <si>
    <t>D Chemical Engineering</t>
  </si>
  <si>
    <t>D Electrical Engineering</t>
  </si>
  <si>
    <t>D Mechanical &amp; Ind Engr</t>
  </si>
  <si>
    <t>D Planetarium</t>
  </si>
  <si>
    <t>D Large Lakes Observatory</t>
  </si>
  <si>
    <t>D Advanced Materials Center</t>
  </si>
  <si>
    <t>D Great Lakes Maritime Resrch</t>
  </si>
  <si>
    <t>D Research Instrumentation Lab</t>
  </si>
  <si>
    <t>D Fine Arts, School of Admin</t>
  </si>
  <si>
    <t>D Art &amp; Design, Dept of</t>
  </si>
  <si>
    <t>D Music, Department of</t>
  </si>
  <si>
    <t>D Weber Music Hall</t>
  </si>
  <si>
    <t>D Theatre, Department of</t>
  </si>
  <si>
    <t>D Marshall Performing Arts Ctr</t>
  </si>
  <si>
    <t>D Fine Arts Academy</t>
  </si>
  <si>
    <t>D Glensheen</t>
  </si>
  <si>
    <t>D Glensheen Museum Shop</t>
  </si>
  <si>
    <t>D Tweed Museum of Art</t>
  </si>
  <si>
    <t>D SFA Advising/Academic Svcs</t>
  </si>
  <si>
    <t>D LSBE Dean's Office</t>
  </si>
  <si>
    <t>D LSBE Advising/Academic Svcs</t>
  </si>
  <si>
    <t>D Financial Markets Program</t>
  </si>
  <si>
    <t>D Accounting and Finance Dept</t>
  </si>
  <si>
    <t>D Economics Department</t>
  </si>
  <si>
    <t>D Economic Education, Ctr for</t>
  </si>
  <si>
    <t>D Finance and MIS Department</t>
  </si>
  <si>
    <t>D Management Studies Dept</t>
  </si>
  <si>
    <t>D Marketing Department</t>
  </si>
  <si>
    <t>D CED Admin</t>
  </si>
  <si>
    <t>D CED Operations</t>
  </si>
  <si>
    <t>D Bus &amp; Econ Research, Bur of</t>
  </si>
  <si>
    <t>D CEHSP Administration</t>
  </si>
  <si>
    <t>D CEHSP Collegiate Grad Progs</t>
  </si>
  <si>
    <t>D CEHSP Advising/Academic Svcs</t>
  </si>
  <si>
    <t>D CEHSP Academic Technology</t>
  </si>
  <si>
    <t>D Myers Ctr for Indigenous Ed</t>
  </si>
  <si>
    <t>D Comm Sci &amp; Disorders</t>
  </si>
  <si>
    <t>D Education</t>
  </si>
  <si>
    <t>D Applied Human Sciences</t>
  </si>
  <si>
    <t>D Psychology</t>
  </si>
  <si>
    <t>D Social Work</t>
  </si>
  <si>
    <t>D Amer Ind Lrng Resource Ctr</t>
  </si>
  <si>
    <t>D Children's Place</t>
  </si>
  <si>
    <t>D Civic Engagement</t>
  </si>
  <si>
    <t>D R-TRBL CHLD WelfareSTU, CTR</t>
  </si>
  <si>
    <t>D CLA Admin</t>
  </si>
  <si>
    <t>D CLA Advising/Academic Svcs</t>
  </si>
  <si>
    <t>D Alworth Institute</t>
  </si>
  <si>
    <t>D American Indian Studies</t>
  </si>
  <si>
    <t>D Communication</t>
  </si>
  <si>
    <t>D Engl Linguist &amp; Wrt Studies</t>
  </si>
  <si>
    <t>D English</t>
  </si>
  <si>
    <t>D World Languages &amp; Cultures</t>
  </si>
  <si>
    <t>D Geography &amp; Philosophy</t>
  </si>
  <si>
    <t>D History</t>
  </si>
  <si>
    <t>D Philosophy</t>
  </si>
  <si>
    <t>D Hist, Pol Sci &amp; Intnl Stdy</t>
  </si>
  <si>
    <t>D Anth Soc &amp; Criminology</t>
  </si>
  <si>
    <t>D CR Justice &amp; Peacemaking</t>
  </si>
  <si>
    <t>D Women,Gender &amp; Sexuality Stu</t>
  </si>
  <si>
    <t>D MA Adv &amp; Pol Leader Prog</t>
  </si>
  <si>
    <t>D Upward Bound Program</t>
  </si>
  <si>
    <t>U-Spatial Duluth</t>
  </si>
  <si>
    <t>D Community &amp; Rgnl Res, Ctr</t>
  </si>
  <si>
    <t>D Genocide &amp; Holocaust, Ctr</t>
  </si>
  <si>
    <t>D NRRI Central Admin</t>
  </si>
  <si>
    <t>D NRRI CARTD Admin</t>
  </si>
  <si>
    <t>D NRRI Forest Products</t>
  </si>
  <si>
    <t>D NRRI Peat Group</t>
  </si>
  <si>
    <t>D NRRI Minerals-Duluth</t>
  </si>
  <si>
    <t>D NRRI Minerals-Coleraine</t>
  </si>
  <si>
    <t>D NRRI Precambrian Rsrch Ctr</t>
  </si>
  <si>
    <t>D NRRI Chemical Derivatives</t>
  </si>
  <si>
    <t>D NRRI Rapid Prototype Ctr</t>
  </si>
  <si>
    <t>D NRRI Machine Shop</t>
  </si>
  <si>
    <t>D NRRI CWE Admin</t>
  </si>
  <si>
    <t>D NRRI Analytical Lab</t>
  </si>
  <si>
    <t>D NRRI Comp/Stat Reporting</t>
  </si>
  <si>
    <t>D NRRI Ely</t>
  </si>
  <si>
    <t>D NRRI BioIndictrs &amp; Wtrshds</t>
  </si>
  <si>
    <t>D NRRI Environmental Chem</t>
  </si>
  <si>
    <t>D NRRI Stream Studies</t>
  </si>
  <si>
    <t>D NRRI Avian/Forests</t>
  </si>
  <si>
    <t>D NRRI Wildlife Program</t>
  </si>
  <si>
    <t>D NRRI Business Group</t>
  </si>
  <si>
    <t>D Continuing Education</t>
  </si>
  <si>
    <t>D International Programs/Svcs</t>
  </si>
  <si>
    <t>D MN Sea Grant</t>
  </si>
  <si>
    <t>D Financial Collections</t>
  </si>
  <si>
    <t>D VCSL Administration</t>
  </si>
  <si>
    <t>D Disability Services</t>
  </si>
  <si>
    <t>D Admissions</t>
  </si>
  <si>
    <t>D Career &amp; Internship Services</t>
  </si>
  <si>
    <t>D Financial Aid Admin</t>
  </si>
  <si>
    <t>D Diversity/Inclusion, Ofc of</t>
  </si>
  <si>
    <t>D Foreign Students</t>
  </si>
  <si>
    <t>D Civil Engineering</t>
  </si>
  <si>
    <t>D Women Resource &amp; Action Ctr</t>
  </si>
  <si>
    <t>D KSC New Student Activities</t>
  </si>
  <si>
    <t>D Kirby Student Center</t>
  </si>
  <si>
    <t>D The Bark</t>
  </si>
  <si>
    <t>D Kirby Program Board</t>
  </si>
  <si>
    <t>D Student Association</t>
  </si>
  <si>
    <t>D Student Legisl Coalition</t>
  </si>
  <si>
    <t>D Stdnt Assoc Taxi</t>
  </si>
  <si>
    <t>D Rec Sports/Outdoor Progs</t>
  </si>
  <si>
    <t>D Health Services Admin</t>
  </si>
  <si>
    <t>D Health Education</t>
  </si>
  <si>
    <t>D Health Services Counseling</t>
  </si>
  <si>
    <t>D Acad Writing &amp; Learning Ctr</t>
  </si>
  <si>
    <t>D VCFO Office</t>
  </si>
  <si>
    <t>D UMD Controller's Office</t>
  </si>
  <si>
    <t>D Budget &amp; Analysis, Office of</t>
  </si>
  <si>
    <t>D Cashiers</t>
  </si>
  <si>
    <t>D Student Financial Services</t>
  </si>
  <si>
    <t>D Human Resources</t>
  </si>
  <si>
    <t>D Equal Opportunity, Off of</t>
  </si>
  <si>
    <t>D Police</t>
  </si>
  <si>
    <t>D FM Administration</t>
  </si>
  <si>
    <t>D FM Mailroom</t>
  </si>
  <si>
    <t>D FM Purchasing</t>
  </si>
  <si>
    <t>D FM Custodial A</t>
  </si>
  <si>
    <t>D FM Grounds</t>
  </si>
  <si>
    <t>D FM Fleet</t>
  </si>
  <si>
    <t>D FM Events</t>
  </si>
  <si>
    <t>D FM Project Administration</t>
  </si>
  <si>
    <t>D FM Refrigeration</t>
  </si>
  <si>
    <t>D FM General Construction</t>
  </si>
  <si>
    <t>D FM Paint Shop</t>
  </si>
  <si>
    <t>D FM Ventilation</t>
  </si>
  <si>
    <t>D FM Engineer</t>
  </si>
  <si>
    <t>D FM  BSAC</t>
  </si>
  <si>
    <t>D FM Heat Plant</t>
  </si>
  <si>
    <t>D FM Electrician</t>
  </si>
  <si>
    <t>D FM Plumbing</t>
  </si>
  <si>
    <t>D SL Auxiliary Services</t>
  </si>
  <si>
    <t>D UCard Services</t>
  </si>
  <si>
    <t>D Dining Services Admin</t>
  </si>
  <si>
    <t>D Dining Services Custodial</t>
  </si>
  <si>
    <t>D Kirby Plaza Food Court</t>
  </si>
  <si>
    <t>D Dining Center</t>
  </si>
  <si>
    <t>D Northern Shores Coffee Shop</t>
  </si>
  <si>
    <t>D Catering Services</t>
  </si>
  <si>
    <t>D Dining Svcs Production</t>
  </si>
  <si>
    <t>D Housing - General &amp; Admin</t>
  </si>
  <si>
    <t>D Housing - Vermilion Hall</t>
  </si>
  <si>
    <t>D Housing - Burntside Hall</t>
  </si>
  <si>
    <t>D Housing - Griggs Hall</t>
  </si>
  <si>
    <t>D Housing - LSuperior Hall</t>
  </si>
  <si>
    <t>D Housing - Goldfine Hall</t>
  </si>
  <si>
    <t>D Housing - Heaney Hall</t>
  </si>
  <si>
    <t>D Housing - Stadium Apts</t>
  </si>
  <si>
    <t>D Housing - Junction Apts</t>
  </si>
  <si>
    <t>D Housing - Oakland Apts</t>
  </si>
  <si>
    <t>D Parking Services</t>
  </si>
  <si>
    <t>D Housing - Ianni Hall</t>
  </si>
  <si>
    <t>D Stores Admin</t>
  </si>
  <si>
    <t>D Stores Retail Operations</t>
  </si>
  <si>
    <t>D Print Shop</t>
  </si>
  <si>
    <t>D University Marketing and PR</t>
  </si>
  <si>
    <t>D Development</t>
  </si>
  <si>
    <t>D Alumni Relations</t>
  </si>
  <si>
    <t>D KUMD Radio</t>
  </si>
  <si>
    <t>D Athletic Administration</t>
  </si>
  <si>
    <t>D Ath Bus &amp; Ticket Sales</t>
  </si>
  <si>
    <t>D Ath Compliance &amp; Academics</t>
  </si>
  <si>
    <t>D Ath Development &amp; Alumni</t>
  </si>
  <si>
    <t>D Ath Operations</t>
  </si>
  <si>
    <t>D Ath Sports Medicine</t>
  </si>
  <si>
    <t>D Ath Baseball</t>
  </si>
  <si>
    <t>D Ath Men's Basketball</t>
  </si>
  <si>
    <t>D Ath Football</t>
  </si>
  <si>
    <t>D Ath Men's Hockey</t>
  </si>
  <si>
    <t>D Ath Men's Track</t>
  </si>
  <si>
    <t>D Ath Men's Cross Country</t>
  </si>
  <si>
    <t>D Ath Women's Basketball</t>
  </si>
  <si>
    <t>D Ath Women's Hockey</t>
  </si>
  <si>
    <t>D Ath Soccer</t>
  </si>
  <si>
    <t>D Ath Softball</t>
  </si>
  <si>
    <t>D Ath Women's Track</t>
  </si>
  <si>
    <t>D Ath Women's Cross Country</t>
  </si>
  <si>
    <t>D Ath Volleyball</t>
  </si>
  <si>
    <t>M Chancellor's Admin</t>
  </si>
  <si>
    <t>M Diversity Initiatives</t>
  </si>
  <si>
    <t>M Women's Commission</t>
  </si>
  <si>
    <t>M Acad Dean's Admin</t>
  </si>
  <si>
    <t>M Academic Success, Office of</t>
  </si>
  <si>
    <t>M OneStop</t>
  </si>
  <si>
    <t>M Acad Assist &amp; Disability Svc</t>
  </si>
  <si>
    <t>M Transfer Student Services</t>
  </si>
  <si>
    <t>M First Year Seminar</t>
  </si>
  <si>
    <t>M International Programs</t>
  </si>
  <si>
    <t>M Modern Languages Dept</t>
  </si>
  <si>
    <t>M Information Technology</t>
  </si>
  <si>
    <t>M Grants Management</t>
  </si>
  <si>
    <t>M Briggs Library</t>
  </si>
  <si>
    <t>M Education Administration</t>
  </si>
  <si>
    <t>M Student Teacher Observation</t>
  </si>
  <si>
    <t>M Elementary Education</t>
  </si>
  <si>
    <t>M Secondary Education</t>
  </si>
  <si>
    <t>M TREC Program</t>
  </si>
  <si>
    <t>M Sports Science &amp; Athletics</t>
  </si>
  <si>
    <t>M Humanities Administration</t>
  </si>
  <si>
    <t>M Art History</t>
  </si>
  <si>
    <t>M Art Gallery</t>
  </si>
  <si>
    <t>M Studio Art</t>
  </si>
  <si>
    <t>M English</t>
  </si>
  <si>
    <t>M French</t>
  </si>
  <si>
    <t>M German</t>
  </si>
  <si>
    <t>M Spanish</t>
  </si>
  <si>
    <t>M Symphonic Winds</t>
  </si>
  <si>
    <t>M Vocal Performance Workshop</t>
  </si>
  <si>
    <t>M Choir</t>
  </si>
  <si>
    <t>M Jazz</t>
  </si>
  <si>
    <t>M Orchestra</t>
  </si>
  <si>
    <t>M Philosophy</t>
  </si>
  <si>
    <t>M Communication, Media, Rhet</t>
  </si>
  <si>
    <t>M Theatre</t>
  </si>
  <si>
    <t>M Science &amp; Math Admin</t>
  </si>
  <si>
    <t>M Biology</t>
  </si>
  <si>
    <t>M Chemistry</t>
  </si>
  <si>
    <t>M Computer Science</t>
  </si>
  <si>
    <t>M Geology</t>
  </si>
  <si>
    <t>M Mathematics</t>
  </si>
  <si>
    <t>M Enrichment, Academic Ctr for</t>
  </si>
  <si>
    <t>M Statistics</t>
  </si>
  <si>
    <t>M Physics</t>
  </si>
  <si>
    <t>M Social Science Admin</t>
  </si>
  <si>
    <t>M Anthropology</t>
  </si>
  <si>
    <t>M Economics</t>
  </si>
  <si>
    <t>M Community Engagement, Ofc of</t>
  </si>
  <si>
    <t>M History</t>
  </si>
  <si>
    <t>M Interdisciplinary Studies</t>
  </si>
  <si>
    <t>M Political Science</t>
  </si>
  <si>
    <t>M Psychology</t>
  </si>
  <si>
    <t>M Sociology</t>
  </si>
  <si>
    <t>M Conferencing &amp; Events</t>
  </si>
  <si>
    <t>M Registrar, Office of the</t>
  </si>
  <si>
    <t>M Instructional &amp; Media Tech</t>
  </si>
  <si>
    <t>M Online Learning, May/Summer</t>
  </si>
  <si>
    <t>M Small Towns, Center for</t>
  </si>
  <si>
    <t>M Student Affairs Office</t>
  </si>
  <si>
    <t>M GLBT</t>
  </si>
  <si>
    <t>M Athletics Administration</t>
  </si>
  <si>
    <t>M Training &amp; Equipment</t>
  </si>
  <si>
    <t>M Men's Basketball</t>
  </si>
  <si>
    <t>M Men's Baseball</t>
  </si>
  <si>
    <t>M Men's Tennis</t>
  </si>
  <si>
    <t>M Men's Soccer</t>
  </si>
  <si>
    <t>M Men's Golf</t>
  </si>
  <si>
    <t>M Men's Track</t>
  </si>
  <si>
    <t>M Men's Football</t>
  </si>
  <si>
    <t>M Men's Cross Country</t>
  </si>
  <si>
    <t>M Women's Softball</t>
  </si>
  <si>
    <t>M Women's Soccer</t>
  </si>
  <si>
    <t>M Women's Basketball</t>
  </si>
  <si>
    <t>M Women's Cross Country</t>
  </si>
  <si>
    <t>M Women's Tennis</t>
  </si>
  <si>
    <t>M Women's Swimming/Diving</t>
  </si>
  <si>
    <t>M Women's Golf</t>
  </si>
  <si>
    <t>M Women's Volleyball</t>
  </si>
  <si>
    <t>M Women's Track</t>
  </si>
  <si>
    <t>M Career Services</t>
  </si>
  <si>
    <t>M Health Services</t>
  </si>
  <si>
    <t>M ORL Administration</t>
  </si>
  <si>
    <t>M Student Counseling</t>
  </si>
  <si>
    <t>M Student Activities Admin</t>
  </si>
  <si>
    <t>M Student Center</t>
  </si>
  <si>
    <t>M Student Organizations</t>
  </si>
  <si>
    <t>M ORL Housing</t>
  </si>
  <si>
    <t>M Spooner Hall</t>
  </si>
  <si>
    <t>M C A Gay Hall</t>
  </si>
  <si>
    <t>M David C Johnson-Indep Hall</t>
  </si>
  <si>
    <t>M Apartment Complex</t>
  </si>
  <si>
    <t>M Facilities Management Admin</t>
  </si>
  <si>
    <t>M General Maintenance</t>
  </si>
  <si>
    <t>M Custodial Services</t>
  </si>
  <si>
    <t>M Grounds General</t>
  </si>
  <si>
    <t>M Building Trades</t>
  </si>
  <si>
    <t>M Heating Plant</t>
  </si>
  <si>
    <t>M Repairs and Betterments</t>
  </si>
  <si>
    <t>M Utilities</t>
  </si>
  <si>
    <t>M Environmental Hlth/Safety</t>
  </si>
  <si>
    <t>M Campus Police</t>
  </si>
  <si>
    <t>M Post Office</t>
  </si>
  <si>
    <t>M Recycling</t>
  </si>
  <si>
    <t>M Parking Lots</t>
  </si>
  <si>
    <t>M Vending</t>
  </si>
  <si>
    <t>M Duplicating Services</t>
  </si>
  <si>
    <t>M Transportation Services</t>
  </si>
  <si>
    <t>M Alumni Relations</t>
  </si>
  <si>
    <t>M Development</t>
  </si>
  <si>
    <t>M Special Events</t>
  </si>
  <si>
    <t>M Communications</t>
  </si>
  <si>
    <t>M Communications &amp; Marketing</t>
  </si>
  <si>
    <t>M Admissions</t>
  </si>
  <si>
    <t>M Financial Aid Admin</t>
  </si>
  <si>
    <t>M Student Employment</t>
  </si>
  <si>
    <t>M Finance Office</t>
  </si>
  <si>
    <t>M Human Resources/Payroll</t>
  </si>
  <si>
    <t>M Business Office Admin</t>
  </si>
  <si>
    <t>M U Card</t>
  </si>
  <si>
    <t>Morris Bookstore</t>
  </si>
  <si>
    <t>M Food Service Admin</t>
  </si>
  <si>
    <t>M Turtle Mountain Cafe</t>
  </si>
  <si>
    <t>M Music Dept.</t>
  </si>
  <si>
    <t>C Chancellor's Admin</t>
  </si>
  <si>
    <t>C Intercollegiate Athletics</t>
  </si>
  <si>
    <t>C Football</t>
  </si>
  <si>
    <t>C Men's Basketball</t>
  </si>
  <si>
    <t>C Baseball</t>
  </si>
  <si>
    <t>C Women's Softball</t>
  </si>
  <si>
    <t>C Women's Basketball</t>
  </si>
  <si>
    <t>C Women's Golf</t>
  </si>
  <si>
    <t>C Men's Golf</t>
  </si>
  <si>
    <t>C Women's Soccer</t>
  </si>
  <si>
    <t>C Women's Tennis</t>
  </si>
  <si>
    <t>C Ice Hockey</t>
  </si>
  <si>
    <t>C Equestrian</t>
  </si>
  <si>
    <t>C Women's Volleyball</t>
  </si>
  <si>
    <t>C University Relations</t>
  </si>
  <si>
    <t>C Development &amp; Alumni Relatns</t>
  </si>
  <si>
    <t>C Human Resources</t>
  </si>
  <si>
    <t>C Academic Affairs, Ofc of</t>
  </si>
  <si>
    <t>C Ag &amp; Natural Res, Dept of</t>
  </si>
  <si>
    <t>C Liberal Arts &amp; Education</t>
  </si>
  <si>
    <t>C Early Childhood Develop Ctr</t>
  </si>
  <si>
    <t>C Business Department</t>
  </si>
  <si>
    <t>C Natural Resources Dept</t>
  </si>
  <si>
    <t>C Math, Sci, Tech Dept</t>
  </si>
  <si>
    <t>C Technology Support Services</t>
  </si>
  <si>
    <t>C Adult Learning, Center for</t>
  </si>
  <si>
    <t>C Academic Assistance Center</t>
  </si>
  <si>
    <t>C Library</t>
  </si>
  <si>
    <t>C Media Services</t>
  </si>
  <si>
    <t>C Student Affairs</t>
  </si>
  <si>
    <t>C Admissions</t>
  </si>
  <si>
    <t>C Career Services</t>
  </si>
  <si>
    <t>C Financial Aid Funds</t>
  </si>
  <si>
    <t>C Student Activities Office</t>
  </si>
  <si>
    <t>C Retired Sr Vol Prog - RSVP</t>
  </si>
  <si>
    <t>C Health Services</t>
  </si>
  <si>
    <t>C International Programs</t>
  </si>
  <si>
    <t>C Study Abroad Programs</t>
  </si>
  <si>
    <t>C Registrar's Office</t>
  </si>
  <si>
    <t>C Business Affairs Office</t>
  </si>
  <si>
    <t>C Facilities &amp; Operations</t>
  </si>
  <si>
    <t>C Dining Services</t>
  </si>
  <si>
    <t>C Residential Life &amp; Security</t>
  </si>
  <si>
    <t>R Chancellor's Office</t>
  </si>
  <si>
    <t>R Development/Alumni</t>
  </si>
  <si>
    <t>R Student Services</t>
  </si>
  <si>
    <t>R Academic Affairs</t>
  </si>
  <si>
    <t>R Mktg/Communications</t>
  </si>
  <si>
    <t>R Acad &amp; Corp Relations Ctr</t>
  </si>
  <si>
    <t>R Continuing Educ, Non-Credit</t>
  </si>
  <si>
    <t>R Technology</t>
  </si>
  <si>
    <t>R Education</t>
  </si>
  <si>
    <t>R Undergraduate Educ</t>
  </si>
  <si>
    <t>R Fine Arts</t>
  </si>
  <si>
    <t>R Business Admin</t>
  </si>
  <si>
    <t>R Healthcare Admin</t>
  </si>
  <si>
    <t>R Social Work</t>
  </si>
  <si>
    <t>R Healthsciences</t>
  </si>
  <si>
    <t>R Nursing</t>
  </si>
  <si>
    <t>R Bioscience/Biotechnology</t>
  </si>
  <si>
    <t>The Hormel Institute</t>
  </si>
  <si>
    <t>VP for Research, Office of</t>
  </si>
  <si>
    <t>VPR Assoc/Finance &amp; HR</t>
  </si>
  <si>
    <t>OVPR Research Information Syst</t>
  </si>
  <si>
    <t>Technology Commercialization</t>
  </si>
  <si>
    <t>Univ Economic Development</t>
  </si>
  <si>
    <t>Research Advancement</t>
  </si>
  <si>
    <t>Asst VP Res - e-Research Syst</t>
  </si>
  <si>
    <t>Research Compliance Office</t>
  </si>
  <si>
    <t>Sponsored Projects Admin</t>
  </si>
  <si>
    <t>University of Minnesota Press</t>
  </si>
  <si>
    <t>GRAD Dean's Office Admin</t>
  </si>
  <si>
    <t>GRAD UMD Assoc Dean</t>
  </si>
  <si>
    <t>Grad School Financial Mgmt</t>
  </si>
  <si>
    <t>GRAD Mgmt Information Services</t>
  </si>
  <si>
    <t>GRAD Program Review, Asst Dean</t>
  </si>
  <si>
    <t>GRAD Student Services &amp; Progs</t>
  </si>
  <si>
    <t>Graduate Diversity Office</t>
  </si>
  <si>
    <t>GRAD Fellowship Office</t>
  </si>
  <si>
    <t>GRAD Admissions Office</t>
  </si>
  <si>
    <t>Post-Doctoral Affairs, Ofc of</t>
  </si>
  <si>
    <t>Faculty Scholarship, Office of</t>
  </si>
  <si>
    <t>Interdisciplinary Init, Ofc of</t>
  </si>
  <si>
    <t>HHH Dean's Office</t>
  </si>
  <si>
    <t>HHH Financial Services</t>
  </si>
  <si>
    <t>HHH Human Resources</t>
  </si>
  <si>
    <t>HHH Development</t>
  </si>
  <si>
    <t>HHH Communications</t>
  </si>
  <si>
    <t>HHH Information Technology</t>
  </si>
  <si>
    <t>HHH Career/Professional Dev</t>
  </si>
  <si>
    <t>HHH Recruiting &amp; Admissions</t>
  </si>
  <si>
    <t>HHH Student Services</t>
  </si>
  <si>
    <t>HHH Conference Center</t>
  </si>
  <si>
    <t>HHH College Support Services</t>
  </si>
  <si>
    <t>HHH Politics &amp; Govern Acad Pro</t>
  </si>
  <si>
    <t>Study of Politics, Center for</t>
  </si>
  <si>
    <t>Humphrey Forum</t>
  </si>
  <si>
    <t>Democracy &amp; Citizenship, Ctr</t>
  </si>
  <si>
    <t>HHH Social Policy Academic Pro</t>
  </si>
  <si>
    <t>Women and Public Policy</t>
  </si>
  <si>
    <t>Human Capital Rsrch Collabortv</t>
  </si>
  <si>
    <t>Roy Wilkins Center</t>
  </si>
  <si>
    <t>HHH Regional Plan &amp; Pol Acad P</t>
  </si>
  <si>
    <t>State &amp; Local Policy Program</t>
  </si>
  <si>
    <t>HHH Global Policy Acad Prog</t>
  </si>
  <si>
    <t>Freeman Center</t>
  </si>
  <si>
    <t>International Fellows Program</t>
  </si>
  <si>
    <t>HHH Sci, Tech &amp; Env Acad Prog</t>
  </si>
  <si>
    <t>Science &amp; Technology, Ctr</t>
  </si>
  <si>
    <t>HHH Leadership &amp; Mgmt Acad Pro</t>
  </si>
  <si>
    <t>Public &amp; Nonprofit Ldrshp Ctr</t>
  </si>
  <si>
    <t>AES Administration Operations</t>
  </si>
  <si>
    <t>AES Communications</t>
  </si>
  <si>
    <t>AES Rapid Agricultural Rsrch</t>
  </si>
  <si>
    <t>AES Small Grains Initiative</t>
  </si>
  <si>
    <t>AES - School of Statistics</t>
  </si>
  <si>
    <t>AES - Water Quality</t>
  </si>
  <si>
    <t>AES Greenhouses</t>
  </si>
  <si>
    <t>AES Containment Facilities</t>
  </si>
  <si>
    <t>AES Automotive Mechanic</t>
  </si>
  <si>
    <t>AES Ag Services</t>
  </si>
  <si>
    <t>RSDP - Statewide</t>
  </si>
  <si>
    <t>RSDP - Central Lakes</t>
  </si>
  <si>
    <t>RSDP - Northwest</t>
  </si>
  <si>
    <t>RSDP - Northeast</t>
  </si>
  <si>
    <t>RSDP - Southeast</t>
  </si>
  <si>
    <t>RSDP - Southwest</t>
  </si>
  <si>
    <t>Law School Deans Office</t>
  </si>
  <si>
    <t>Law School Building Management</t>
  </si>
  <si>
    <t>Law School Student Services</t>
  </si>
  <si>
    <t>Law School Advancement</t>
  </si>
  <si>
    <t>Law School Public Relations</t>
  </si>
  <si>
    <t>Law School IT Services</t>
  </si>
  <si>
    <t>Law Scholarly Jrnls &amp; Pblctns</t>
  </si>
  <si>
    <t>Law School Human Resources</t>
  </si>
  <si>
    <t>Law School Finance</t>
  </si>
  <si>
    <t>Law School Scholarship</t>
  </si>
  <si>
    <t>Law School Admissions</t>
  </si>
  <si>
    <t>Law School Career Services</t>
  </si>
  <si>
    <t>Law School International Prog</t>
  </si>
  <si>
    <t>Law Library</t>
  </si>
  <si>
    <t>Law Computr Asst Legal Instrct</t>
  </si>
  <si>
    <t>Law Legal Studies, Center for</t>
  </si>
  <si>
    <t>Law School Cont Education</t>
  </si>
  <si>
    <t>Law School Human Rights Inst</t>
  </si>
  <si>
    <t>Law S Crime &amp; Pub Pol, Ctr for</t>
  </si>
  <si>
    <t>Law School Kommerstad Center</t>
  </si>
  <si>
    <t>Law School MN Justice Foundatn</t>
  </si>
  <si>
    <t>Law School Metro Opport Inst</t>
  </si>
  <si>
    <t>Law School Intell Prop Inst</t>
  </si>
  <si>
    <t>Law &amp; Rationality Institute</t>
  </si>
  <si>
    <t>Law &amp; Politics Institute</t>
  </si>
  <si>
    <t>Law &amp; Economics Institute</t>
  </si>
  <si>
    <t>Law School General Academic</t>
  </si>
  <si>
    <t>Law Clinic</t>
  </si>
  <si>
    <t>Law School Legal Writing Prog</t>
  </si>
  <si>
    <t>Law School Moot Court</t>
  </si>
  <si>
    <t>Law School Trial Practice</t>
  </si>
  <si>
    <t>Law Schl Joint Degree Program</t>
  </si>
  <si>
    <t>DESIGN Dean's Office/Admin</t>
  </si>
  <si>
    <t>DESIGN Budget &amp; Finance</t>
  </si>
  <si>
    <t>DESIGN Development</t>
  </si>
  <si>
    <t>DESIGN Information Technology</t>
  </si>
  <si>
    <t>DESIGN Human Resources</t>
  </si>
  <si>
    <t>DESIGN Alumni/Continuing Educ</t>
  </si>
  <si>
    <t>DESIGN External Relations</t>
  </si>
  <si>
    <t>DESIGN Imaging Lab</t>
  </si>
  <si>
    <t>DESIGN Digital Coll &amp; Archive</t>
  </si>
  <si>
    <t>DESIGN WI Hall Workshop</t>
  </si>
  <si>
    <t>DESIGN Student Svc Operations</t>
  </si>
  <si>
    <t>DESIGN Advising &amp; Acad Progrss</t>
  </si>
  <si>
    <t>DESIGN Recruit/Admissions/OR</t>
  </si>
  <si>
    <t>DESIGN Student Engagement</t>
  </si>
  <si>
    <t>DESIGN Commencement &amp; Clearnce</t>
  </si>
  <si>
    <t>Architecture, School of</t>
  </si>
  <si>
    <t>Landscape Architecture, Dpt of</t>
  </si>
  <si>
    <t>Design Housing &amp; Apparel Admin</t>
  </si>
  <si>
    <t>DHA Graphic  Design</t>
  </si>
  <si>
    <t>DHA Apparel Design</t>
  </si>
  <si>
    <t>DHA Retail Merchandising</t>
  </si>
  <si>
    <t>DHA Housing Studies</t>
  </si>
  <si>
    <t>DHA Interior Design</t>
  </si>
  <si>
    <t>DHA MW Universities Radon Cons</t>
  </si>
  <si>
    <t>DHA by Design</t>
  </si>
  <si>
    <t>DHA InformeDesign</t>
  </si>
  <si>
    <t>DHA Human Dimensioning Lab</t>
  </si>
  <si>
    <t>DESGN Changing Landscapes</t>
  </si>
  <si>
    <t>DESGN Design Institute</t>
  </si>
  <si>
    <t>DESGN Sustainable Bldg Rsrch</t>
  </si>
  <si>
    <t>DESGN Metropolitan Design</t>
  </si>
  <si>
    <t>DESGN Goldstein Museum</t>
  </si>
  <si>
    <t>DESGN World Heritage</t>
  </si>
  <si>
    <t>CBS Dean's Office Admin</t>
  </si>
  <si>
    <t>CBS Communications</t>
  </si>
  <si>
    <t>CBS Computing Services</t>
  </si>
  <si>
    <t>CBS Development</t>
  </si>
  <si>
    <t>CBS Finance &amp; Accounting</t>
  </si>
  <si>
    <t>CBS Human Resources</t>
  </si>
  <si>
    <t>CBS Instructional Lab</t>
  </si>
  <si>
    <t>CBS Electronic Instrumentation</t>
  </si>
  <si>
    <t>CBS Machine Shop</t>
  </si>
  <si>
    <t>CBS Itasca Biological Station</t>
  </si>
  <si>
    <t>OTC Contracts &amp; Compliance</t>
  </si>
  <si>
    <t>CBS Biofuels &amp; Prod Innov Lab</t>
  </si>
  <si>
    <t>CBS Student Services</t>
  </si>
  <si>
    <t>CBS BMBB Dept</t>
  </si>
  <si>
    <t>CBS Molecular Biology</t>
  </si>
  <si>
    <t>CBS Microbial Bio &amp; Biotech</t>
  </si>
  <si>
    <t>CBS Structural Biol/Bioph Dept</t>
  </si>
  <si>
    <t>CBS VIX Center</t>
  </si>
  <si>
    <t>CBS NMR Center</t>
  </si>
  <si>
    <t>CBS Regulatory Biochem Dept</t>
  </si>
  <si>
    <t>CBS Mass Spectrometry Protemic</t>
  </si>
  <si>
    <t>CBS Biotechnology Inst Admin</t>
  </si>
  <si>
    <t>CBS Biotech Resource Center</t>
  </si>
  <si>
    <t>CBS Admin Cluster</t>
  </si>
  <si>
    <t>CBS Ecology, Evolution, Behavr</t>
  </si>
  <si>
    <t>Cedar Creek Ecosystems Sci Res</t>
  </si>
  <si>
    <t>CBS Biology Program</t>
  </si>
  <si>
    <t>CBS Biology Teaching/Learning</t>
  </si>
  <si>
    <t>CBS Gen Cell Bio &amp; Dev Dept</t>
  </si>
  <si>
    <t>CBS Development Biology Ctr</t>
  </si>
  <si>
    <t>CBS Beckman Center</t>
  </si>
  <si>
    <t>CBS Plant &amp; Microbial Biology</t>
  </si>
  <si>
    <t>CBS Microbial &amp; Plant Genomics</t>
  </si>
  <si>
    <t>CCAPS Dean's Office</t>
  </si>
  <si>
    <t>CCAPS Financial Mgmt/Payroll</t>
  </si>
  <si>
    <t>CCAPS Development</t>
  </si>
  <si>
    <t>CCAPS Human Resources</t>
  </si>
  <si>
    <t>CCAPS Information Technology</t>
  </si>
  <si>
    <t>Not in Use CCAPS IT Devel Mgmt</t>
  </si>
  <si>
    <t>Not In Use CCAPS IT Devel</t>
  </si>
  <si>
    <t>Not In Use CCAPS IT Tech Supp</t>
  </si>
  <si>
    <t>CCAPS Marketing</t>
  </si>
  <si>
    <t>Not In Use CCAPS New Media</t>
  </si>
  <si>
    <t>CCAPS Information Center Admin</t>
  </si>
  <si>
    <t>Not In Use CCAPS Career/Life</t>
  </si>
  <si>
    <t>CCAPS Learninglife Admin</t>
  </si>
  <si>
    <t>Not In Use LearningLife 101</t>
  </si>
  <si>
    <t>Not In Use LearningLife Summer</t>
  </si>
  <si>
    <t>Not In Use Great Conversations</t>
  </si>
  <si>
    <t>Not In Use CCAPS Headliners</t>
  </si>
  <si>
    <t>Not In Use CCAPS Online Mentor</t>
  </si>
  <si>
    <t>CLOSED - Use 11466 CCE LrngLif</t>
  </si>
  <si>
    <t>Not In Use Split Rock Arts</t>
  </si>
  <si>
    <t>Not in Use CCAPS Test Prep</t>
  </si>
  <si>
    <t>Not In Use Prof Devel Admin</t>
  </si>
  <si>
    <t>Pro Dev - Conference Services</t>
  </si>
  <si>
    <t>Pro Dev - Open Enrollment</t>
  </si>
  <si>
    <t>Pro Dev - Contract Learning</t>
  </si>
  <si>
    <t>Continuing Ed/Conference Ctr</t>
  </si>
  <si>
    <t>CCAPS DCP Administration</t>
  </si>
  <si>
    <t>CCAPS Undergrad Programs</t>
  </si>
  <si>
    <t>Not In Use CCAPS Indv/ICP</t>
  </si>
  <si>
    <t>CCAPS Individualized Degrees</t>
  </si>
  <si>
    <t>CCAPS Applied Professional Std</t>
  </si>
  <si>
    <t>Not In Use CCAPS Cert Prog</t>
  </si>
  <si>
    <t>CCAPS MN English/Second Lan</t>
  </si>
  <si>
    <t>CCAPS Translation/Interpreting</t>
  </si>
  <si>
    <t>Not In Use CCAPS NRRC</t>
  </si>
  <si>
    <t>Not In Use CCAPS English Lang</t>
  </si>
  <si>
    <t>CCAPS NonDegree/Summer Spec</t>
  </si>
  <si>
    <t>CCAPS Online/Distance Learng</t>
  </si>
  <si>
    <t>CCAPS Online/Educational Svcs</t>
  </si>
  <si>
    <t>CCAPS PSEO</t>
  </si>
  <si>
    <t>CCAPS College in the Schools</t>
  </si>
  <si>
    <t>Not in Use CCAPS Acad Advising</t>
  </si>
  <si>
    <t>CCAPS Student Services</t>
  </si>
  <si>
    <t>CCAPS Grad Programs Instruct</t>
  </si>
  <si>
    <t>Radio K</t>
  </si>
  <si>
    <t>Osher Lifelong Learning Inst</t>
  </si>
  <si>
    <t>Not in Use Vital Aging Network</t>
  </si>
  <si>
    <t>CLA Dean's Office</t>
  </si>
  <si>
    <t>CLA Faculty &amp; Academic Affairs</t>
  </si>
  <si>
    <t>CLA Fiscal Administration</t>
  </si>
  <si>
    <t>CLA Planning</t>
  </si>
  <si>
    <t>CLA Financial Services Teams</t>
  </si>
  <si>
    <t>CLA Human Resources</t>
  </si>
  <si>
    <t>CLAXX Financial Management</t>
  </si>
  <si>
    <t>CLA Undergraduate Education</t>
  </si>
  <si>
    <t>CLA Honors</t>
  </si>
  <si>
    <t>CLA Undergraduate Recruitment</t>
  </si>
  <si>
    <t>CLA Language Center</t>
  </si>
  <si>
    <t>CLA Student Services</t>
  </si>
  <si>
    <t>CLA Student Information Office</t>
  </si>
  <si>
    <t>CLA Diversity/Access Programs</t>
  </si>
  <si>
    <t>CLA Advising</t>
  </si>
  <si>
    <t>CLA Career Services</t>
  </si>
  <si>
    <t>CLA OIA Development</t>
  </si>
  <si>
    <t>CLA OIA Communications</t>
  </si>
  <si>
    <t>CLA Publications</t>
  </si>
  <si>
    <t>CLA Info Tech Administration</t>
  </si>
  <si>
    <t>LibArt Tech Innov Svcs</t>
  </si>
  <si>
    <t>CLA Academic Technologies</t>
  </si>
  <si>
    <t>African-Amer &amp; African Studies</t>
  </si>
  <si>
    <t>American Indian Studies</t>
  </si>
  <si>
    <t>American Studies</t>
  </si>
  <si>
    <t>Anthropology</t>
  </si>
  <si>
    <t>Art Department</t>
  </si>
  <si>
    <t>Nash Gallery</t>
  </si>
  <si>
    <t>Art History</t>
  </si>
  <si>
    <t>Asian &amp; Middle Eastern Studies</t>
  </si>
  <si>
    <t>Chicano &amp; Latino Studies</t>
  </si>
  <si>
    <t>Classical &amp; Near Eastern Stu</t>
  </si>
  <si>
    <t>Collaborative Arts</t>
  </si>
  <si>
    <t>Communication Studies</t>
  </si>
  <si>
    <t>Cultural Studies &amp; Comp Lit</t>
  </si>
  <si>
    <t>Economics</t>
  </si>
  <si>
    <t>Eng Languages &amp; Literature</t>
  </si>
  <si>
    <t>French &amp; Italian</t>
  </si>
  <si>
    <t>Gender, Women &amp; Sexuality</t>
  </si>
  <si>
    <t>Geography,Environment,Society</t>
  </si>
  <si>
    <t>Masters of Geographic Info Sci</t>
  </si>
  <si>
    <t>Urban Studies</t>
  </si>
  <si>
    <t>German, Nordic, Slavic &amp; Dutch</t>
  </si>
  <si>
    <t>History Department</t>
  </si>
  <si>
    <t>Holocaust &amp; Genocide, Ctr for</t>
  </si>
  <si>
    <t>Early Modern History, Ctr for</t>
  </si>
  <si>
    <t>Global Studies Department</t>
  </si>
  <si>
    <t>German &amp; European Studies, Ctr</t>
  </si>
  <si>
    <t>Modern Greek Studies</t>
  </si>
  <si>
    <t>Human Rights Program</t>
  </si>
  <si>
    <t>Linguistics, Institute of</t>
  </si>
  <si>
    <t>Journalism &amp; Mass Comm, School</t>
  </si>
  <si>
    <t>New Media Studies, Inst for</t>
  </si>
  <si>
    <t>MN Journalism Center</t>
  </si>
  <si>
    <t>Silha Center</t>
  </si>
  <si>
    <t>Music, School of</t>
  </si>
  <si>
    <t>Marching &amp; Athletic Bands</t>
  </si>
  <si>
    <t>Philosophy Department</t>
  </si>
  <si>
    <t>Humanities Program</t>
  </si>
  <si>
    <t>Political Science Department</t>
  </si>
  <si>
    <t>Political Psych, Center for</t>
  </si>
  <si>
    <t>Psychology</t>
  </si>
  <si>
    <t>Sociology</t>
  </si>
  <si>
    <t>Spanish &amp; Portuguese Studies</t>
  </si>
  <si>
    <t>Speech-Language-Hearg Sci Dept</t>
  </si>
  <si>
    <t>Speech-Lang-Hearing Clinic</t>
  </si>
  <si>
    <t>Statistics, School of</t>
  </si>
  <si>
    <t>Theatre Arts &amp; Dance Dept</t>
  </si>
  <si>
    <t>University Theatre</t>
  </si>
  <si>
    <t>Writing Studies Department</t>
  </si>
  <si>
    <t>Writing, Center for</t>
  </si>
  <si>
    <t>Philosophy of Science, Ctr for</t>
  </si>
  <si>
    <t>Social Rsrch &amp; Data Innovation</t>
  </si>
  <si>
    <t>Immigration Hist Research Ctr</t>
  </si>
  <si>
    <t>Cognitive Sciences, Center for</t>
  </si>
  <si>
    <t>Advanced Study, Institute for</t>
  </si>
  <si>
    <t>Jewish Studies, Center for</t>
  </si>
  <si>
    <t>Medieval Studies, Center for</t>
  </si>
  <si>
    <t>Austrian Studies, Center for</t>
  </si>
  <si>
    <t>CFANS Administration</t>
  </si>
  <si>
    <t>CFANS Finance &amp; Budget</t>
  </si>
  <si>
    <t>CFANS Human Resources</t>
  </si>
  <si>
    <t>CFANS Information Technology</t>
  </si>
  <si>
    <t>CFANS Diversity &amp; Inclusion</t>
  </si>
  <si>
    <t>CFANS Alumni Relations</t>
  </si>
  <si>
    <t>CFANS Communications</t>
  </si>
  <si>
    <t>CFANS Development</t>
  </si>
  <si>
    <t>CFANS SSO Administration</t>
  </si>
  <si>
    <t>CFANS Admissions</t>
  </si>
  <si>
    <t>CFANS Operations</t>
  </si>
  <si>
    <t>CFANS Student Support Services</t>
  </si>
  <si>
    <t>CFANS Graduate Programs</t>
  </si>
  <si>
    <t>International Programs, CFANS</t>
  </si>
  <si>
    <t>Ag, Food &amp; Env Educ, Div of</t>
  </si>
  <si>
    <t>MN Ag Ed Leadership Council</t>
  </si>
  <si>
    <t>Rural Design, Ctr for</t>
  </si>
  <si>
    <t>UMORE Park</t>
  </si>
  <si>
    <t>Entomology, Dept of</t>
  </si>
  <si>
    <t>Fish Wildlife &amp; Cons Bio, Dept</t>
  </si>
  <si>
    <t>Forest Resources, Dept of</t>
  </si>
  <si>
    <t>Soil, Water &amp; Climate, Dept of</t>
  </si>
  <si>
    <t>Food Sci &amp; Nutr, Dept of</t>
  </si>
  <si>
    <t>Animal Science, Dept of</t>
  </si>
  <si>
    <t>Agron&amp;Plant Genetics, Dept of</t>
  </si>
  <si>
    <t>MN Inst Sustainable Agric</t>
  </si>
  <si>
    <t>Horticultural Sci, Dept of</t>
  </si>
  <si>
    <t>Plant Pathology, Dept of</t>
  </si>
  <si>
    <t>Bioprod&amp;Biosys Eng, Dept of</t>
  </si>
  <si>
    <t>Applied Economics, Dept of</t>
  </si>
  <si>
    <t>Farm Financial Mgmt, Ctr for</t>
  </si>
  <si>
    <t>West Central ROC, Morris</t>
  </si>
  <si>
    <t>Sand Plains Research Farm</t>
  </si>
  <si>
    <t>Northwest ROC, Crookston</t>
  </si>
  <si>
    <t>No Central ROC, Grand Rapids</t>
  </si>
  <si>
    <t>Southern ROC, Waseca</t>
  </si>
  <si>
    <t>Southwest ROC, Lamberton</t>
  </si>
  <si>
    <t>Rosemount ROC</t>
  </si>
  <si>
    <t>Cloquet Forestry Center</t>
  </si>
  <si>
    <t>Bell Administration</t>
  </si>
  <si>
    <t>Bell Research Collection/Acad</t>
  </si>
  <si>
    <t>Bell External Relations/Devel</t>
  </si>
  <si>
    <t>Bell Public Programs</t>
  </si>
  <si>
    <t>Arboretum Development</t>
  </si>
  <si>
    <t>Arboretum Educational Programs</t>
  </si>
  <si>
    <t>Arboretum Operations</t>
  </si>
  <si>
    <t>Arboretum Research</t>
  </si>
  <si>
    <t>Arboretum Exhibits</t>
  </si>
  <si>
    <t>Healthy Foods, Healthy Lives</t>
  </si>
  <si>
    <t>Water Resources Center</t>
  </si>
  <si>
    <t>CSENG Dean's Office Admin</t>
  </si>
  <si>
    <t>CSENG Public Lab</t>
  </si>
  <si>
    <t>CSENG Student Services Admin</t>
  </si>
  <si>
    <t>CSENG CSE-IT</t>
  </si>
  <si>
    <t>CSENG Honors</t>
  </si>
  <si>
    <t>CSENG Lower Division</t>
  </si>
  <si>
    <t>CSENG Financial Management</t>
  </si>
  <si>
    <t>MN Supercomputing Inst Admin</t>
  </si>
  <si>
    <t>MSI Technical and User Support</t>
  </si>
  <si>
    <t>MSI Computational Labs</t>
  </si>
  <si>
    <t>CSENG Army HPC Research Center</t>
  </si>
  <si>
    <t>CSENG Charles Babbage Inst</t>
  </si>
  <si>
    <t>CSENG MN Geological Survey Adm</t>
  </si>
  <si>
    <t>CSENG MN Geologicl Survey Maps</t>
  </si>
  <si>
    <t>CSENG Characterization Fac Adm</t>
  </si>
  <si>
    <t>CSENG Electron Microscope Fac</t>
  </si>
  <si>
    <t>CSENG Math &amp; It's Applic, Inst</t>
  </si>
  <si>
    <t>CSENG MN Nano Center</t>
  </si>
  <si>
    <t>CSENG Nat'l Ctr Earth Surf Dyn</t>
  </si>
  <si>
    <t>CSENG Technological Leadership</t>
  </si>
  <si>
    <t>CSENG TLI Mgmt of Technology</t>
  </si>
  <si>
    <t>CSENG TLI Infrast Sys Mgmt Eng</t>
  </si>
  <si>
    <t>CSENG TLI Short Courses</t>
  </si>
  <si>
    <t>CSENG UNITE Administration</t>
  </si>
  <si>
    <t>CSENG UNITE Technical Ops</t>
  </si>
  <si>
    <t>CSENG UNITE Services</t>
  </si>
  <si>
    <t>CSENG Mathematics Ctr Ed Prgm</t>
  </si>
  <si>
    <t>CSENG UMTYMP</t>
  </si>
  <si>
    <t>CSENG Mat Res Sci&amp;EngCtr MRSEC</t>
  </si>
  <si>
    <t>CSENG IPRIME Administration</t>
  </si>
  <si>
    <t>CSENG DTC Admin</t>
  </si>
  <si>
    <t>CSENG DTC Technical Support</t>
  </si>
  <si>
    <t>CSENG Intelligent Storage Cons</t>
  </si>
  <si>
    <t>CSENG Data Mining Consortium</t>
  </si>
  <si>
    <t>MN Nano Center Admin</t>
  </si>
  <si>
    <t>CSENG Aerospace Eng &amp; Mech Adm</t>
  </si>
  <si>
    <t>CSENG Sci Comp SpecializedCtrs</t>
  </si>
  <si>
    <t>CSENG Astrophysics,MN Inst for</t>
  </si>
  <si>
    <t>CSENG Chem Eng &amp; Mat Sci Admin</t>
  </si>
  <si>
    <t>IT Chemical Engineering</t>
  </si>
  <si>
    <t>IT Material Science &amp; Engineer</t>
  </si>
  <si>
    <t>IT Corrosion Research Center</t>
  </si>
  <si>
    <t>IT VLAB - Visual Laboratory</t>
  </si>
  <si>
    <t>CSENG Chemistry Administration</t>
  </si>
  <si>
    <t>CLOSED - IT Chemistry Stockrm</t>
  </si>
  <si>
    <t>CLOSED - IT Nuclear Magntc Res</t>
  </si>
  <si>
    <t>CSENG Civil, Envrn &amp; Geo- Eng</t>
  </si>
  <si>
    <t>CSENG Environmental Eng</t>
  </si>
  <si>
    <t>CSENG Geomechanics</t>
  </si>
  <si>
    <t>CSENG Structural Engineering</t>
  </si>
  <si>
    <t>CSENG Transportation Eng</t>
  </si>
  <si>
    <t>CSENG Water Resources Eng</t>
  </si>
  <si>
    <t>CSENG St Anth Falls Lab-SAFL</t>
  </si>
  <si>
    <t>CSENG CS&amp;E Administration</t>
  </si>
  <si>
    <t>CSENG CS&amp;E Technical Support</t>
  </si>
  <si>
    <t>CSENG CS&amp;E Arch &amp; Compiler</t>
  </si>
  <si>
    <t>CSENG CS&amp;E Bioinformtc&amp;CompBio</t>
  </si>
  <si>
    <t>CSENG CS&amp;E Data Mining Db/GIS</t>
  </si>
  <si>
    <t>CSENG CS&amp;E Graphics&amp;Visualiztn</t>
  </si>
  <si>
    <t>CSENG CS&amp;E HighPerformnceComp</t>
  </si>
  <si>
    <t>CSENG CS&amp;E HumanCompInteractn</t>
  </si>
  <si>
    <t>CSENG CS&amp;E NetworksSystm&amp;Secur</t>
  </si>
  <si>
    <t>CSENG CS&amp;E Robotics &amp; Al</t>
  </si>
  <si>
    <t>CSENG CS&amp;E SoftwareEng&amp;ProgLan</t>
  </si>
  <si>
    <t>CSENG CS&amp;E Theoretical Fndtn</t>
  </si>
  <si>
    <t>CSENG CS&amp;E UM Software Eng Ctr</t>
  </si>
  <si>
    <t>CSENG CS&amp;E MastersSci Software</t>
  </si>
  <si>
    <t>CSENG ECE Admin</t>
  </si>
  <si>
    <t>CSENG ECE Biomedical</t>
  </si>
  <si>
    <t>CSENG ECE Communications</t>
  </si>
  <si>
    <t>CSENG ECE Computer Engineering</t>
  </si>
  <si>
    <t>CSENG ECE Control Engineering</t>
  </si>
  <si>
    <t>CSENG ECE Energy</t>
  </si>
  <si>
    <t>CSENG ECE Fields &amp; Photonics</t>
  </si>
  <si>
    <t>CSENG ECE Microelectronics</t>
  </si>
  <si>
    <t>CSENG Earth Sciences, Dept of</t>
  </si>
  <si>
    <t>CSENG Limnological ResearchCtr</t>
  </si>
  <si>
    <t>CSENG Rock Magnetism, Inst for</t>
  </si>
  <si>
    <t>CSENG Mathematics Admin</t>
  </si>
  <si>
    <t>CSENG Masters of Financl Math</t>
  </si>
  <si>
    <t>CSENG Mech Engineering Admin</t>
  </si>
  <si>
    <t>CSENG ME Design &amp; Manufacturng</t>
  </si>
  <si>
    <t>CSENG ME Thermal Sciences</t>
  </si>
  <si>
    <t>CSENG Industrial &amp; Systems Eng</t>
  </si>
  <si>
    <t>CSENG Compact &amp; Effic FluidPwr</t>
  </si>
  <si>
    <t>CSENG Physics &amp; Astron,Schl of</t>
  </si>
  <si>
    <t>CSENG Fine Theoretical Physics</t>
  </si>
  <si>
    <t>CSENG Hist of Sci &amp; Tech, Prog</t>
  </si>
  <si>
    <t>CSENG Biomedical Eng Admin</t>
  </si>
  <si>
    <t>CSENG Tissue Mechanics Lab</t>
  </si>
  <si>
    <t>Sr Vice President Health Sci</t>
  </si>
  <si>
    <t>ACA Admin Support Services</t>
  </si>
  <si>
    <t>ACA Human Resources</t>
  </si>
  <si>
    <t>Health Sciences Technology</t>
  </si>
  <si>
    <t>PSRE Hlth Sci Fac Planning</t>
  </si>
  <si>
    <t>PSRE Hlth Sci Classroom Mgmt</t>
  </si>
  <si>
    <t>FM Research Bldg Svcs</t>
  </si>
  <si>
    <t>Privacy &amp; Security, Office of</t>
  </si>
  <si>
    <t>ACA Communications</t>
  </si>
  <si>
    <t>ACA Finance, Office of</t>
  </si>
  <si>
    <t>ACA Legal</t>
  </si>
  <si>
    <t>UHS Health Emerg Resp Office</t>
  </si>
  <si>
    <t>Academic Health Sci, Vice Prov</t>
  </si>
  <si>
    <t>AHC Service Platform</t>
  </si>
  <si>
    <t>Pre-Health Student Resource</t>
  </si>
  <si>
    <t>AHC Asst VP of Research</t>
  </si>
  <si>
    <t>MMRC</t>
  </si>
  <si>
    <t>SPH Dean's Office</t>
  </si>
  <si>
    <t>SPH Advancement</t>
  </si>
  <si>
    <t>SPH Rothenberger Institute</t>
  </si>
  <si>
    <t>SPH Student Svc Adm</t>
  </si>
  <si>
    <t>SPH Recruitment</t>
  </si>
  <si>
    <t>SPH Multi-Cultural Aff</t>
  </si>
  <si>
    <t>SPH CPHEO Admin</t>
  </si>
  <si>
    <t>SPH Public Health Practice</t>
  </si>
  <si>
    <t>SPH HPM Executive MHA/ISP</t>
  </si>
  <si>
    <t>SPH Biostatistics Division</t>
  </si>
  <si>
    <t>SPH Biostat Computer Svcs Ctr</t>
  </si>
  <si>
    <t>SPH EnHS Division</t>
  </si>
  <si>
    <t>SPH MN Technical Assist Prog</t>
  </si>
  <si>
    <t>SPH Health Studies</t>
  </si>
  <si>
    <t>SPH EpiCH Division</t>
  </si>
  <si>
    <t>SPH EpiCH Nutrition Coding Ctr</t>
  </si>
  <si>
    <t>SPH Health Survey Research Ctr</t>
  </si>
  <si>
    <t>SPH Health Policy &amp; Mgmt Div</t>
  </si>
  <si>
    <t>SPH HPM Survey Research Ctr</t>
  </si>
  <si>
    <t>SPH HPM Computer Res Ctr</t>
  </si>
  <si>
    <t>CEHD Dean's Office Admin</t>
  </si>
  <si>
    <t>Financial Sys Only HR DeptID</t>
  </si>
  <si>
    <t>CEHD External Relations</t>
  </si>
  <si>
    <t>EdPA Evaluation Studies</t>
  </si>
  <si>
    <t>Teacher Education, Office of</t>
  </si>
  <si>
    <t>CEHD Human Resources</t>
  </si>
  <si>
    <t>CEHD Facilities</t>
  </si>
  <si>
    <t>CEHD Financial Services Office</t>
  </si>
  <si>
    <t>Close</t>
  </si>
  <si>
    <t>CEHD Technology</t>
  </si>
  <si>
    <t>CEHD Student Services</t>
  </si>
  <si>
    <t>Common Ground Consortium</t>
  </si>
  <si>
    <t>Upward Bounds</t>
  </si>
  <si>
    <t>TRIO Programs</t>
  </si>
  <si>
    <t>Multiple Pathways to Teaching</t>
  </si>
  <si>
    <t>Curriculum &amp; Instruction Admin</t>
  </si>
  <si>
    <t>Art Education</t>
  </si>
  <si>
    <t>Elementary Education</t>
  </si>
  <si>
    <t>Family, Youth &amp; Community</t>
  </si>
  <si>
    <t>CEHD Learning Technologies</t>
  </si>
  <si>
    <t>Literacy Education</t>
  </si>
  <si>
    <t>Math Education</t>
  </si>
  <si>
    <t>Science Education</t>
  </si>
  <si>
    <t>2nd Languages &amp; Cultural Ed</t>
  </si>
  <si>
    <t>Social Studies Education</t>
  </si>
  <si>
    <t>Org Leadership, Policy &amp; Dev</t>
  </si>
  <si>
    <t>Higher Ed</t>
  </si>
  <si>
    <t>Educational Administration</t>
  </si>
  <si>
    <t>Comp &amp; Int'l Dev Educ</t>
  </si>
  <si>
    <t>Ed Psych Administration</t>
  </si>
  <si>
    <t>American Sign Language</t>
  </si>
  <si>
    <t>Psychology, School of</t>
  </si>
  <si>
    <t>Counseling &amp; Student Pers Prog</t>
  </si>
  <si>
    <t>CEHD Special Education</t>
  </si>
  <si>
    <t>Psychological Foundations</t>
  </si>
  <si>
    <t>FSoS Administration</t>
  </si>
  <si>
    <t>Family Care Giving Centers</t>
  </si>
  <si>
    <t>Child Development Admin, Inst</t>
  </si>
  <si>
    <t>Child Devel, Inst - Centers</t>
  </si>
  <si>
    <t>SGM Lab School &amp; ECSE</t>
  </si>
  <si>
    <t>Kinesiology Administration</t>
  </si>
  <si>
    <t>Kinesiology Program</t>
  </si>
  <si>
    <t>CEHD Recreation Program</t>
  </si>
  <si>
    <t>Sports Management Program</t>
  </si>
  <si>
    <t>Physical Activities Program</t>
  </si>
  <si>
    <t>Tucker Center</t>
  </si>
  <si>
    <t>Post Sec Teachng &amp; Learnng Adm</t>
  </si>
  <si>
    <t>Academic Resource Center</t>
  </si>
  <si>
    <t>Social Work Admin, School of</t>
  </si>
  <si>
    <t>MN Ct Against Violence &amp; Abuse</t>
  </si>
  <si>
    <t>Dom Viol in the AA Comm, Inst</t>
  </si>
  <si>
    <t>CR Justice &amp; Peacemaking</t>
  </si>
  <si>
    <t>Chemical &amp; Mental Hlth, MN Ctr</t>
  </si>
  <si>
    <t>Adv St Child Welfare, Ctr for</t>
  </si>
  <si>
    <t>St Training Projects</t>
  </si>
  <si>
    <t>Youth Studies Prog</t>
  </si>
  <si>
    <t>Online Education</t>
  </si>
  <si>
    <t>Work &amp; Human Resource Ed Admin</t>
  </si>
  <si>
    <t>Nat'l Res Ctr Career &amp; Tech Ed</t>
  </si>
  <si>
    <t>UM Child Development Center</t>
  </si>
  <si>
    <t>Applied Res &amp; Educ Improv, Ctr</t>
  </si>
  <si>
    <t>Early Educ &amp; Development, Ctr</t>
  </si>
  <si>
    <t>Res on Dev Ed &amp; Urban Lit, Ctr</t>
  </si>
  <si>
    <t>Comm Integration Admin, Inst</t>
  </si>
  <si>
    <t>Nat'l Ctr Educ Outcomes</t>
  </si>
  <si>
    <t>Res &amp; Training Ctr Comm Living</t>
  </si>
  <si>
    <t>No Cen Reg Resource Ctr</t>
  </si>
  <si>
    <t>Nat'l Ctr Sec Educ &amp; Trans</t>
  </si>
  <si>
    <t>MN Ctr Read Res Admin</t>
  </si>
  <si>
    <t>Reading First</t>
  </si>
  <si>
    <t>CSOM Dean, Office of the</t>
  </si>
  <si>
    <t>CSOM Individual Giving</t>
  </si>
  <si>
    <t>CSOM Corporate/Alumni Relatns</t>
  </si>
  <si>
    <t>CSOM Communications</t>
  </si>
  <si>
    <t>Social Media &amp; Busn Analytics</t>
  </si>
  <si>
    <t>CSOM Strategic/Acad Init Admin</t>
  </si>
  <si>
    <t>CSOM Operations Admin</t>
  </si>
  <si>
    <t>CSOM Building Services</t>
  </si>
  <si>
    <t>CSOM Financial Services</t>
  </si>
  <si>
    <t>CSOM Human Resources</t>
  </si>
  <si>
    <t>CSOM Information Technology</t>
  </si>
  <si>
    <t>CSOM Faculty Support Admin</t>
  </si>
  <si>
    <t>CSOM Accounting Department</t>
  </si>
  <si>
    <t>CSOM Finance &amp; Insurance</t>
  </si>
  <si>
    <t>CSOM Information &amp;Decision Sci</t>
  </si>
  <si>
    <t>CSOM Labor Education Svcs</t>
  </si>
  <si>
    <t>CSOM Work &amp; Organizations</t>
  </si>
  <si>
    <t>CSOM Marketing</t>
  </si>
  <si>
    <t>CSOM Supply Chain &amp; Operations</t>
  </si>
  <si>
    <t>CSOM Strategic Mgmt &amp; Entrepre</t>
  </si>
  <si>
    <t>CSOM Holmes Ctr for Entreprshp</t>
  </si>
  <si>
    <t>HHH Integrative Leadrship Ctr</t>
  </si>
  <si>
    <t>CSOM Res in Mkt, Institute for</t>
  </si>
  <si>
    <t>CSOM Juran Center in Quality</t>
  </si>
  <si>
    <t>CSOM Medical Industry Ldrshp</t>
  </si>
  <si>
    <t>CSOM MIS Research Center</t>
  </si>
  <si>
    <t>CSOM Accounting Research Ctr</t>
  </si>
  <si>
    <t>CSOM MIS Quarterly</t>
  </si>
  <si>
    <t>CSOM Strategic Mgmt Res Ctr</t>
  </si>
  <si>
    <t>CSOM Industry MBA</t>
  </si>
  <si>
    <t>CSOM Executive Education</t>
  </si>
  <si>
    <t>CSOM Global Institute</t>
  </si>
  <si>
    <t>CSOM Study Abroad</t>
  </si>
  <si>
    <t>CSOM Intl Bus Educ &amp; Rsrch,Ctr</t>
  </si>
  <si>
    <t>CSOM Undergraduate Admin</t>
  </si>
  <si>
    <t>CSOM Undergrad Career Ctr</t>
  </si>
  <si>
    <t>CSOM MBA &amp; GBCC Admin</t>
  </si>
  <si>
    <t>CSOM Executive MBA Program</t>
  </si>
  <si>
    <t>CSOM MBA Recruit &amp; Admission</t>
  </si>
  <si>
    <t>CSOM MBA Student Affairs</t>
  </si>
  <si>
    <t>CSOM Master Programs in Acctg</t>
  </si>
  <si>
    <t>CSOM MS Business Analytics</t>
  </si>
  <si>
    <t>CSOM MA-HRIR Program</t>
  </si>
  <si>
    <t>CSOM MBA Grad Bus Career Ctr</t>
  </si>
  <si>
    <t>CSOM MS Finance</t>
  </si>
  <si>
    <t>CSOM MS Supply Chain</t>
  </si>
  <si>
    <t>CSOM PhD-Mgmt Program</t>
  </si>
  <si>
    <t>SoN Dean's Office</t>
  </si>
  <si>
    <t>SoN Nursing Research, Ofc of</t>
  </si>
  <si>
    <t>SoN Faculty Practice</t>
  </si>
  <si>
    <t>SoN Diversity Office</t>
  </si>
  <si>
    <t>SoN International Affairs Ofc</t>
  </si>
  <si>
    <t>SoN Development &amp; Foundation</t>
  </si>
  <si>
    <t>SoN Academic Programs</t>
  </si>
  <si>
    <t>SoN Student Services</t>
  </si>
  <si>
    <t>SoN Advancement</t>
  </si>
  <si>
    <t>SoN Continuing Ed &amp; Outreach</t>
  </si>
  <si>
    <t>SoN Human Resources</t>
  </si>
  <si>
    <t>SoN Business Services</t>
  </si>
  <si>
    <t>SoN Admin and Acad Support</t>
  </si>
  <si>
    <t>SoN Facilities</t>
  </si>
  <si>
    <t>SoN Adult Gero Health Co-op</t>
  </si>
  <si>
    <t>SoN Informatics, Center for</t>
  </si>
  <si>
    <t>SoN Child Family Health Co-op</t>
  </si>
  <si>
    <t>SoN Population Hlth Sys Co-op</t>
  </si>
  <si>
    <t>SoN Densford Center</t>
  </si>
  <si>
    <t>SoN Aging Science/Care,Ctr for</t>
  </si>
  <si>
    <t>SoN Health Trajectory Rsrch</t>
  </si>
  <si>
    <t>SoN Adolescent Nursing Ctr</t>
  </si>
  <si>
    <t>SoN Children/Spec Hlth Care Nd</t>
  </si>
  <si>
    <t>SoN Child&amp;Family Hlth Promo Rs</t>
  </si>
  <si>
    <t>SVP Health Sciences Acad Prog</t>
  </si>
  <si>
    <t>Cancer Center Management</t>
  </si>
  <si>
    <t>ImmunologyCC</t>
  </si>
  <si>
    <t>Genetics Mechanisms of CancrCC</t>
  </si>
  <si>
    <t>Cancer Progression MetastsisCC</t>
  </si>
  <si>
    <t>CancerCenter Clinical Research</t>
  </si>
  <si>
    <t>Prevention &amp; EtiologyCC</t>
  </si>
  <si>
    <t>Carcinogenesis ChemopreventnCC</t>
  </si>
  <si>
    <t>Analytical BiochemistryCC</t>
  </si>
  <si>
    <t>MCC Biostatistics</t>
  </si>
  <si>
    <t>Clinical Trials OfficeCC</t>
  </si>
  <si>
    <t>GenomicsCC</t>
  </si>
  <si>
    <t>Univ Flow Cytometry Resource</t>
  </si>
  <si>
    <t>HistopathologyCC</t>
  </si>
  <si>
    <t>InformaticsCC</t>
  </si>
  <si>
    <t>Laboratory ServicesCC</t>
  </si>
  <si>
    <t>Mouse Genetics Laboratory</t>
  </si>
  <si>
    <t>CTSI Biorepository &amp; Lab Svc</t>
  </si>
  <si>
    <t>Translational Cell TherapyCC</t>
  </si>
  <si>
    <t>Research Animal Resources Mpls</t>
  </si>
  <si>
    <t>Research Animal Resources StPl</t>
  </si>
  <si>
    <t>MolecularCellular Therapeutics</t>
  </si>
  <si>
    <t>Drug Design, Center for</t>
  </si>
  <si>
    <t>Micro Array Lab</t>
  </si>
  <si>
    <t>U of MN Genomics Center</t>
  </si>
  <si>
    <t>Micro Chemical Family</t>
  </si>
  <si>
    <t>Biomed Research Informatics</t>
  </si>
  <si>
    <t>Mayo Partnership</t>
  </si>
  <si>
    <t>Clinical Research, Office of</t>
  </si>
  <si>
    <t>Translational Neuroscience, In</t>
  </si>
  <si>
    <t>Translational Med, Center for</t>
  </si>
  <si>
    <t>M Simulation</t>
  </si>
  <si>
    <t>Educ Svcs/Learning Commons</t>
  </si>
  <si>
    <t>AHC Educ Svcs Platform</t>
  </si>
  <si>
    <t>Urban Health Ed Ctr Management</t>
  </si>
  <si>
    <t>1Health Ed Program</t>
  </si>
  <si>
    <t>Interprofessional Ed, Ctr for</t>
  </si>
  <si>
    <t>Hlth Interprofess Prog (CHIP)</t>
  </si>
  <si>
    <t>Infectious Disease Rsrch/Pol</t>
  </si>
  <si>
    <t>Bioethics, Center for</t>
  </si>
  <si>
    <t>Spirituality and Healing, Ctr</t>
  </si>
  <si>
    <t>Food Protection &amp; Defense Inst</t>
  </si>
  <si>
    <t>Obesity Prevention Center</t>
  </si>
  <si>
    <t>CUHCC Administration</t>
  </si>
  <si>
    <t>CUHCC Behavioral Health</t>
  </si>
  <si>
    <t>CUHCC Medical</t>
  </si>
  <si>
    <t>CUHCC Dental</t>
  </si>
  <si>
    <t>TC CAHP Student Affairs</t>
  </si>
  <si>
    <t>TC CAHP Faculty Affairs</t>
  </si>
  <si>
    <t>TC CAHP Administration</t>
  </si>
  <si>
    <t>TC CAHP Learn Platform</t>
  </si>
  <si>
    <t>TC CAHP Technology</t>
  </si>
  <si>
    <t>Rochester CAHP Student Affairs</t>
  </si>
  <si>
    <t>Rochester CAHP Faculty Affairs</t>
  </si>
  <si>
    <t>Rochester CAHP Administration</t>
  </si>
  <si>
    <t>Rochester CAHP Learn Platform</t>
  </si>
  <si>
    <t>Rochester CAHP Technology</t>
  </si>
  <si>
    <t>TC Occupational  Therapy CAHP</t>
  </si>
  <si>
    <t>Roch Occupational Therapy CAHP</t>
  </si>
  <si>
    <t>Dul Occupational Therapy CAHP</t>
  </si>
  <si>
    <t>TC Medical Lab Sciences CAHP</t>
  </si>
  <si>
    <t>Roch Medical Lab Sciences CAHP</t>
  </si>
  <si>
    <t>Duluth Med Lab Sciences CAHP</t>
  </si>
  <si>
    <t>TC Radiation Therapy CAHP</t>
  </si>
  <si>
    <t>Rochester Radiation Ther CAHP</t>
  </si>
  <si>
    <t>TC Respiratory Care CAHP</t>
  </si>
  <si>
    <t>Rochester Respirator Care CAHP</t>
  </si>
  <si>
    <t>CoP Dean's Office</t>
  </si>
  <si>
    <t>CoP Facilities Support</t>
  </si>
  <si>
    <t>CoP Fiscal Administration</t>
  </si>
  <si>
    <t>CoP Tech Support</t>
  </si>
  <si>
    <t>CoP Prof &amp; External Rel</t>
  </si>
  <si>
    <t>CoP Clinical Affairs, Office</t>
  </si>
  <si>
    <t>CoP Research &amp; Grad Ed, Office</t>
  </si>
  <si>
    <t>CoP Student Services</t>
  </si>
  <si>
    <t>PharmD Curriculum Mgmt</t>
  </si>
  <si>
    <t>CoP Experiential Education</t>
  </si>
  <si>
    <t>Pharm Care Learning Ctr &amp; Tech</t>
  </si>
  <si>
    <t>Pharm Learning Collaborative</t>
  </si>
  <si>
    <t>CoP Residency Program</t>
  </si>
  <si>
    <t>Experimental &amp; Clinical Pharm</t>
  </si>
  <si>
    <t>Exp &amp; Clin Pharm Core Lab</t>
  </si>
  <si>
    <t>Pharmaceuticl Care &amp; Hlth Syst</t>
  </si>
  <si>
    <t>Medicinal Chemistry</t>
  </si>
  <si>
    <t>Therapeutics Disc &amp; Devl, Inst</t>
  </si>
  <si>
    <t>Pharm Practice Pharm Sciences</t>
  </si>
  <si>
    <t>CoP Pharmaceutics</t>
  </si>
  <si>
    <t>Dent Dean, Office of the</t>
  </si>
  <si>
    <t>Dent Dev &amp; Alum Relations</t>
  </si>
  <si>
    <t>Dent Office of Finance</t>
  </si>
  <si>
    <t>Dent Dental Engineer &amp; Fac</t>
  </si>
  <si>
    <t>Dent Communications/Marketing</t>
  </si>
  <si>
    <t>Dent Human Resources</t>
  </si>
  <si>
    <t>Dent International Affairs</t>
  </si>
  <si>
    <t>Dent PASS Program</t>
  </si>
  <si>
    <t>Dent Research Administration</t>
  </si>
  <si>
    <t>Dent Oral Hlth Clinical Res Ct</t>
  </si>
  <si>
    <t>Dent Continuing Dental Edu</t>
  </si>
  <si>
    <t>Dent Academic Affairs Admin</t>
  </si>
  <si>
    <t>Dent Diversity&amp; Admission, Ofc</t>
  </si>
  <si>
    <t>Dent Student Affairs, Ofc of</t>
  </si>
  <si>
    <t>Dent Learning Resource Center</t>
  </si>
  <si>
    <t>Dent Clinical System Oper</t>
  </si>
  <si>
    <t>Dent Patient Care Admin</t>
  </si>
  <si>
    <t>Dent Patient Care Services</t>
  </si>
  <si>
    <t>Dent Oral Surgery Associates</t>
  </si>
  <si>
    <t>Dent Pathology Associates</t>
  </si>
  <si>
    <t>Dent Faculty Practice Assoc</t>
  </si>
  <si>
    <t>Dent Dev &amp; Surg Science Admin</t>
  </si>
  <si>
    <t>Dent Oral Max Surgery, Div of</t>
  </si>
  <si>
    <t>Dent Orthodontics, Div of</t>
  </si>
  <si>
    <t>Dent Pediatrics, Div of</t>
  </si>
  <si>
    <t>Dent Periodontology, Div of</t>
  </si>
  <si>
    <t>Dent Cleft Palate</t>
  </si>
  <si>
    <t>Dent Hospital &amp; Special Care</t>
  </si>
  <si>
    <t>Dent Primary Care Admin</t>
  </si>
  <si>
    <t>Dent Comphensive Care Div</t>
  </si>
  <si>
    <t>Dent Patient Admission, Div of</t>
  </si>
  <si>
    <t>Dent Emergency, Div of</t>
  </si>
  <si>
    <t>Dent Contemp Dentistry, Div of</t>
  </si>
  <si>
    <t>Dent Geriatrics, Div of</t>
  </si>
  <si>
    <t>Dental Public Health, Div of</t>
  </si>
  <si>
    <t>Dent Dental Hygiene, Div of</t>
  </si>
  <si>
    <t>Dent Outreach Administration</t>
  </si>
  <si>
    <t>Dent Hibbing</t>
  </si>
  <si>
    <t>Dent UCare Mobile Dental</t>
  </si>
  <si>
    <t>Dent Diag &amp; Bio Science Admin</t>
  </si>
  <si>
    <t>Dent TMD &amp; Orofacial, Div of</t>
  </si>
  <si>
    <t>Dent OMD &amp; Radiology, Div of</t>
  </si>
  <si>
    <t>Dent Molecular Virology Prog</t>
  </si>
  <si>
    <t>Dent Neurosystems Center</t>
  </si>
  <si>
    <t>Dent MinnCResT Program</t>
  </si>
  <si>
    <t>Dent Oral Pathology, Div of</t>
  </si>
  <si>
    <t>Dent Basic Sciences, Div of</t>
  </si>
  <si>
    <t>Dent Restorative Science Admin</t>
  </si>
  <si>
    <t>Dent Operative, Div of</t>
  </si>
  <si>
    <t>Dent Endodontics, Div of</t>
  </si>
  <si>
    <t>Dent Prosthodontics</t>
  </si>
  <si>
    <t>Dent Maxillofacial Pros</t>
  </si>
  <si>
    <t>Dent Biomaterials, Div of</t>
  </si>
  <si>
    <t>Dent Implant Program</t>
  </si>
  <si>
    <t>Dent MN Dental Research Ctr BB</t>
  </si>
  <si>
    <t>Pro Dev - LearningLife</t>
  </si>
  <si>
    <t>Not In Use CCAPS Encore Prog</t>
  </si>
  <si>
    <t>Extension Dean's Office Admin</t>
  </si>
  <si>
    <t>Extension Finance &amp; Planning</t>
  </si>
  <si>
    <t>Extension Human Resources</t>
  </si>
  <si>
    <t>Ext Public Relations &amp; Comm</t>
  </si>
  <si>
    <t>Ext Diversity &amp; Inclusion</t>
  </si>
  <si>
    <t>Ext Government Relations</t>
  </si>
  <si>
    <t>Ext Admin, Assistant Dean for</t>
  </si>
  <si>
    <t>Extension IT Infrastructure</t>
  </si>
  <si>
    <t>Ext Learning Technologies</t>
  </si>
  <si>
    <t>Ext Assoc Dean &amp; Dir, Ofc of</t>
  </si>
  <si>
    <t>Ext ECommerce &amp; Registration</t>
  </si>
  <si>
    <t>Extension Store</t>
  </si>
  <si>
    <t>Ext IT Support &amp; Training</t>
  </si>
  <si>
    <t>Ext Regional Partnerships</t>
  </si>
  <si>
    <t>Ext Field Operations Admin</t>
  </si>
  <si>
    <t>Extension Brainerd Reg Ofc</t>
  </si>
  <si>
    <t>Extension Cloquet Reg Ofc</t>
  </si>
  <si>
    <t>Extension Crookston Reg Ofc</t>
  </si>
  <si>
    <t>Extension Fergus Falls Reg Ctr</t>
  </si>
  <si>
    <t>Extension Grand Rapids Reg Ofc</t>
  </si>
  <si>
    <t>Extension Moorhead Reg Ofc</t>
  </si>
  <si>
    <t>Extension Mora Reg Cntr</t>
  </si>
  <si>
    <t>Extension St. Cloud Reg Ofc</t>
  </si>
  <si>
    <t>Extension Roseau Reg Ofc</t>
  </si>
  <si>
    <t>Extension Albert Lea Reg Cntr</t>
  </si>
  <si>
    <t>Extension Andover Reg Ofc</t>
  </si>
  <si>
    <t>Extension Farmington Reg Ofc</t>
  </si>
  <si>
    <t>Extension Hutchinson Reg Cntr</t>
  </si>
  <si>
    <t>Extension Marshall Reg Ofc</t>
  </si>
  <si>
    <t>Extension Mankato Reg Ofc</t>
  </si>
  <si>
    <t>Extension Morris Reg Ofc</t>
  </si>
  <si>
    <t>Extension Rochester Reg Ofc</t>
  </si>
  <si>
    <t>Extension Worthington Reg Ofc</t>
  </si>
  <si>
    <t>Extension Hennepin County Ofc</t>
  </si>
  <si>
    <t>Extension Ramsey County Ofc</t>
  </si>
  <si>
    <t>AFNR Administration</t>
  </si>
  <si>
    <t>AFNR Ag Business Mgmt</t>
  </si>
  <si>
    <t>AFNR Crops</t>
  </si>
  <si>
    <t>AFNR Food Science</t>
  </si>
  <si>
    <t>AFNR Horticulture</t>
  </si>
  <si>
    <t>AFNR Livestock</t>
  </si>
  <si>
    <t>AFNR North Local Positions</t>
  </si>
  <si>
    <t>AFNR Local Educators</t>
  </si>
  <si>
    <t>AFNR Master Gardener</t>
  </si>
  <si>
    <t>AFNR Collegiate Partnerships</t>
  </si>
  <si>
    <t>Community Vitality Admin</t>
  </si>
  <si>
    <t>Ext Community Economics</t>
  </si>
  <si>
    <t>Ext Leadership&amp;Civic Engagemnt</t>
  </si>
  <si>
    <t>Horizons Project</t>
  </si>
  <si>
    <t>Farmer Lender Mediation</t>
  </si>
  <si>
    <t>CV Extension Faculty</t>
  </si>
  <si>
    <t>CV Collegiate Partnerships</t>
  </si>
  <si>
    <t>Tourism Center</t>
  </si>
  <si>
    <t>CLOSED - USE 12014 CentralLP</t>
  </si>
  <si>
    <t>AFNR Environmental Sci Ed</t>
  </si>
  <si>
    <t>AFNR Forestry</t>
  </si>
  <si>
    <t>AFNR Water Resource Mgmt</t>
  </si>
  <si>
    <t>AFNR Housing Technology</t>
  </si>
  <si>
    <t>CLOSED - USE 11511 EFANSClPrt</t>
  </si>
  <si>
    <t>Family Development Admin</t>
  </si>
  <si>
    <t>FD Research &amp; Evaluation</t>
  </si>
  <si>
    <t>Family Resiliency</t>
  </si>
  <si>
    <t>FD Health &amp; Nutrition</t>
  </si>
  <si>
    <t>FD Nutrition Education</t>
  </si>
  <si>
    <t>Expanded Food &amp; Nutrition Educ</t>
  </si>
  <si>
    <t>Family Development - HIPPA</t>
  </si>
  <si>
    <t>ExtN Collegiate Partnerships</t>
  </si>
  <si>
    <t>YD Operations</t>
  </si>
  <si>
    <t>YD Programs</t>
  </si>
  <si>
    <t>YD State Events</t>
  </si>
  <si>
    <t>YD Opportunity Grants</t>
  </si>
  <si>
    <t>YD Systems of Support</t>
  </si>
  <si>
    <t>YD Collegiate Partnerships</t>
  </si>
  <si>
    <t>YD County 4-H</t>
  </si>
  <si>
    <t>Auxiliary Administration</t>
  </si>
  <si>
    <t>Auxiliary Services Technology</t>
  </si>
  <si>
    <t>AUX PSB Building</t>
  </si>
  <si>
    <t>Housing Administration</t>
  </si>
  <si>
    <t>Housing Tech Support Svcs</t>
  </si>
  <si>
    <t>Residence Life</t>
  </si>
  <si>
    <t>Conference &amp; Event Services</t>
  </si>
  <si>
    <t>Bailey Hall</t>
  </si>
  <si>
    <t>Centennial Hall</t>
  </si>
  <si>
    <t>Comstock Hall</t>
  </si>
  <si>
    <t>Frontier Hall</t>
  </si>
  <si>
    <t>Middlebrook Hall</t>
  </si>
  <si>
    <t>Pioneer Hall</t>
  </si>
  <si>
    <t>Sanford Hall</t>
  </si>
  <si>
    <t>Territorial Hall</t>
  </si>
  <si>
    <t>University Village</t>
  </si>
  <si>
    <t>Wilkins Hall</t>
  </si>
  <si>
    <t>Yudof Hall</t>
  </si>
  <si>
    <t>Campus Rental Properties</t>
  </si>
  <si>
    <t>Faculty Housing</t>
  </si>
  <si>
    <t>Commonwealth Terrace</t>
  </si>
  <si>
    <t>Como Housing</t>
  </si>
  <si>
    <t>Contract Admin-Auxiliary Svcs</t>
  </si>
  <si>
    <t>Vending Administration</t>
  </si>
  <si>
    <t>UDS Partner Admin</t>
  </si>
  <si>
    <t>Coffman Union Dining</t>
  </si>
  <si>
    <t>Philip Wangensteen Cafe</t>
  </si>
  <si>
    <t>Nolte Dining</t>
  </si>
  <si>
    <t>Carlson School Dining</t>
  </si>
  <si>
    <t>Blegen Hall Dining</t>
  </si>
  <si>
    <t>Humphrey Dining</t>
  </si>
  <si>
    <t>WBOB Dining</t>
  </si>
  <si>
    <t>St Paul Terrace Cafe</t>
  </si>
  <si>
    <t>Cont Educ Conf  Ctr Cafe</t>
  </si>
  <si>
    <t>Arboretum Cafe</t>
  </si>
  <si>
    <t>Art School Cafe</t>
  </si>
  <si>
    <t>Law Cafe</t>
  </si>
  <si>
    <t>Walter Library Cafe</t>
  </si>
  <si>
    <t>Wilson Library Cafe</t>
  </si>
  <si>
    <t>Education Sciences Cafe</t>
  </si>
  <si>
    <t>Moos Tower Cafe</t>
  </si>
  <si>
    <t>EECS C-Store</t>
  </si>
  <si>
    <t>Ben Pomeroy Cafe</t>
  </si>
  <si>
    <t>Northrop Concessions</t>
  </si>
  <si>
    <t>Golf Course Concessions</t>
  </si>
  <si>
    <t>Bailey Hall Dining</t>
  </si>
  <si>
    <t>Centennial Hall Dining</t>
  </si>
  <si>
    <t>Comstock Hall Dining</t>
  </si>
  <si>
    <t>Middlebrook Hall Dining</t>
  </si>
  <si>
    <t>Pioneer Hall Dining</t>
  </si>
  <si>
    <t>Sanford Hall Dining</t>
  </si>
  <si>
    <t>Parking Administration</t>
  </si>
  <si>
    <t>4th St Ramp</t>
  </si>
  <si>
    <t>Oak St Ramp</t>
  </si>
  <si>
    <t>University Ave Ramp</t>
  </si>
  <si>
    <t>21st Ave Ramp</t>
  </si>
  <si>
    <t>19th Ave Ramp</t>
  </si>
  <si>
    <t>WBOB Ramp</t>
  </si>
  <si>
    <t>Washington Ave Ramp</t>
  </si>
  <si>
    <t>Gortner Ave Ramp</t>
  </si>
  <si>
    <t>East River Rd Garage</t>
  </si>
  <si>
    <t>Church St Garage</t>
  </si>
  <si>
    <t>Art Museum Garage</t>
  </si>
  <si>
    <t>University Garages</t>
  </si>
  <si>
    <t>Minneapolis Lots</t>
  </si>
  <si>
    <t>St Paul Lots</t>
  </si>
  <si>
    <t>Traffic &amp; Streets</t>
  </si>
  <si>
    <t>University Transit</t>
  </si>
  <si>
    <t>Fleet Services Administration</t>
  </si>
  <si>
    <t>Fleet Shops</t>
  </si>
  <si>
    <t>Northrop Concerts &amp; Lectures</t>
  </si>
  <si>
    <t>Northrop</t>
  </si>
  <si>
    <t>University Ticketing Services</t>
  </si>
  <si>
    <t>Bookstores Administration</t>
  </si>
  <si>
    <t>Coffman Union Bookstore</t>
  </si>
  <si>
    <t>St Paul Bookstores</t>
  </si>
  <si>
    <t>Crookston Bookstore</t>
  </si>
  <si>
    <t>Rochester Bookstore</t>
  </si>
  <si>
    <t>Bookstore Softgoods Warehouse</t>
  </si>
  <si>
    <t>Bookstore Supplies Warehouse</t>
  </si>
  <si>
    <t>U Market Stock</t>
  </si>
  <si>
    <t>Campus Mail Distribution</t>
  </si>
  <si>
    <t>Printing Admin</t>
  </si>
  <si>
    <t>Coffman Union Copy Center</t>
  </si>
  <si>
    <t>Copyright Permissions</t>
  </si>
  <si>
    <t>Printing Plant</t>
  </si>
  <si>
    <t>Auxiliary Svcs Finance/Payroll</t>
  </si>
  <si>
    <t>Copier Leasing</t>
  </si>
  <si>
    <t>Addressing and Mailing</t>
  </si>
  <si>
    <t>Campus Mail Sorting</t>
  </si>
  <si>
    <t>Bindery Services</t>
  </si>
  <si>
    <t>U Card Office</t>
  </si>
  <si>
    <t>CVM Veterinary Med Dean's Ofc</t>
  </si>
  <si>
    <t>CVM Finance</t>
  </si>
  <si>
    <t>CVM Human Resources</t>
  </si>
  <si>
    <t>CVM Advancement</t>
  </si>
  <si>
    <t>CVM Facility Services</t>
  </si>
  <si>
    <t>CVM Research Office</t>
  </si>
  <si>
    <t>CVM Clinical Investigation Ctr</t>
  </si>
  <si>
    <t>CVM Graduate Program Office</t>
  </si>
  <si>
    <t>CVM Veterinary Continuing Educ</t>
  </si>
  <si>
    <t>CVM Vet Med Acad &amp; Student Aff</t>
  </si>
  <si>
    <t>Veterinary Population Medicine</t>
  </si>
  <si>
    <t>VPM Dairy Hlth,Mgmt,Food Qual</t>
  </si>
  <si>
    <t>VPM Equine Medicine</t>
  </si>
  <si>
    <t>VPM Swine Disease Eradication</t>
  </si>
  <si>
    <t>VPM Prof Education &amp; Outreach</t>
  </si>
  <si>
    <t>Veterinary Biomedical Science</t>
  </si>
  <si>
    <t>Veterinary Clinical Sciences</t>
  </si>
  <si>
    <t>VMC Veterinary Medical Ctr Adm</t>
  </si>
  <si>
    <t>VMC Large Animal Core</t>
  </si>
  <si>
    <t>VMC Small Animal Core</t>
  </si>
  <si>
    <t>VMC Specialties</t>
  </si>
  <si>
    <t>VMC Anesthesia</t>
  </si>
  <si>
    <t>VMC Labs</t>
  </si>
  <si>
    <t>VMC Medical Imaging</t>
  </si>
  <si>
    <t>VMC Pharmacy</t>
  </si>
  <si>
    <t>VMC SA Hospital Services</t>
  </si>
  <si>
    <t>Veterinary Diagnostic Lab</t>
  </si>
  <si>
    <t>VDL Bacteriology/Mastitis</t>
  </si>
  <si>
    <t>VDL Endocrinology</t>
  </si>
  <si>
    <t>VDL Epidemiology</t>
  </si>
  <si>
    <t>VDL Molecular Diagnostic</t>
  </si>
  <si>
    <t>VDL Necropsy</t>
  </si>
  <si>
    <t>VDL Viral Serology</t>
  </si>
  <si>
    <t>VDL Waste Disposal</t>
  </si>
  <si>
    <t>VDL Parasitology</t>
  </si>
  <si>
    <t>VDL Pathology</t>
  </si>
  <si>
    <t>VDL Toxicology</t>
  </si>
  <si>
    <t>VDL MN Poultry Testing Lab</t>
  </si>
  <si>
    <t>VDL Services</t>
  </si>
  <si>
    <t>Raptor Center</t>
  </si>
  <si>
    <t>Animal Hlth Food Safety, Ctr</t>
  </si>
  <si>
    <t>MS Education Administration</t>
  </si>
  <si>
    <t>MS Admissions</t>
  </si>
  <si>
    <t>MS Curriculum Affairs</t>
  </si>
  <si>
    <t>MS Financial Aid</t>
  </si>
  <si>
    <t>MS Graduate Med Education</t>
  </si>
  <si>
    <t>MS Information Technology</t>
  </si>
  <si>
    <t>Global Health Educ/Research</t>
  </si>
  <si>
    <t>MS Med Educator Dev/Scholar</t>
  </si>
  <si>
    <t>MS Minnesota Future Doctors</t>
  </si>
  <si>
    <t>MS Minority Affairs/Diversity</t>
  </si>
  <si>
    <t>MS Student Affairs</t>
  </si>
  <si>
    <t>MS Academic Affairs</t>
  </si>
  <si>
    <t>MS Clinical Affairs</t>
  </si>
  <si>
    <t>MS Dean's Office Admin</t>
  </si>
  <si>
    <t>MS Human Resources</t>
  </si>
  <si>
    <t>MS Research/Facilities</t>
  </si>
  <si>
    <t>MS Finance</t>
  </si>
  <si>
    <t>MS Mortuary Science</t>
  </si>
  <si>
    <t>MS History of Medicine</t>
  </si>
  <si>
    <t>MS Bequest</t>
  </si>
  <si>
    <t>General Clinical Research Ctr</t>
  </si>
  <si>
    <t>MS Biomedical Sci Grad Program</t>
  </si>
  <si>
    <t>MS MD/PHD Program</t>
  </si>
  <si>
    <t>Continuing Medical Education</t>
  </si>
  <si>
    <t>Minnesota Medical Foundation</t>
  </si>
  <si>
    <t>BMBB Med Dept Administration</t>
  </si>
  <si>
    <t>BMBB Med Molecular Biology</t>
  </si>
  <si>
    <t>BMBB Med Micro Bio &amp; Biotech</t>
  </si>
  <si>
    <t>BMBB Med Struct Bio/Biophysics</t>
  </si>
  <si>
    <t>BMBB Med VIX Center</t>
  </si>
  <si>
    <t>BMBB Med NMR Center</t>
  </si>
  <si>
    <t>BMBB Med Regulatory Biochem</t>
  </si>
  <si>
    <t>BMBB Med Mass Spec Proteomic</t>
  </si>
  <si>
    <t>GCD MS Department Admin</t>
  </si>
  <si>
    <t>GCD MS Education</t>
  </si>
  <si>
    <t>GCD MS Development Biology Ctr</t>
  </si>
  <si>
    <t>GCD MS Beckman Center</t>
  </si>
  <si>
    <t>GCD MS Stem Cell Institute</t>
  </si>
  <si>
    <t>NEUR MS Muscular Dystrophy Ctr</t>
  </si>
  <si>
    <t>MICRO Microbiology Admin</t>
  </si>
  <si>
    <t>MICRO MICaB Program</t>
  </si>
  <si>
    <t>PHCL Pharmacology Admin</t>
  </si>
  <si>
    <t>PHCL Pharmacology Grad Educ</t>
  </si>
  <si>
    <t>IBP Physiology Administration</t>
  </si>
  <si>
    <t>IBP Physiology Education</t>
  </si>
  <si>
    <t>IBP Anatomy Division</t>
  </si>
  <si>
    <t>IHG Human Genetics, Inst for</t>
  </si>
  <si>
    <t>ANES  Admin</t>
  </si>
  <si>
    <t>ANES  Education</t>
  </si>
  <si>
    <t>DERM Clinic Admin/Clinic Ops</t>
  </si>
  <si>
    <t>DERM Direct Patient Care</t>
  </si>
  <si>
    <t>DERM Dermatology Dept Admin</t>
  </si>
  <si>
    <t>DERM Dermatology Education</t>
  </si>
  <si>
    <t>DERM Dermatology Center Admin</t>
  </si>
  <si>
    <t>DERM General Dermatology</t>
  </si>
  <si>
    <t>DERM Pathology</t>
  </si>
  <si>
    <t>DERM Cutaneous Dermatology</t>
  </si>
  <si>
    <t>FamMed Family Medicine Clinic</t>
  </si>
  <si>
    <t>FamMed Family Medicine Admin</t>
  </si>
  <si>
    <t>FamMed Family Medicine Educatn</t>
  </si>
  <si>
    <t>FamMed FOD - FM, Ophth, Derm</t>
  </si>
  <si>
    <t>FamMed Orthopedics Clinic</t>
  </si>
  <si>
    <t>FamMed Primary Care Clinic</t>
  </si>
  <si>
    <t>FamMed Walker</t>
  </si>
  <si>
    <t>FamMed Bierman</t>
  </si>
  <si>
    <t>FamMed Prog Human SexualityCSH</t>
  </si>
  <si>
    <t>MS Rural Phys Assoc Prog</t>
  </si>
  <si>
    <t>FamMed Maple Grove</t>
  </si>
  <si>
    <t>FamMed Mill City</t>
  </si>
  <si>
    <t>FamMed Bethesda Residency Prog</t>
  </si>
  <si>
    <t>FamMed Broadway Residency Prog</t>
  </si>
  <si>
    <t>FamMed Phalen Residency Prog</t>
  </si>
  <si>
    <t>FamMed Smiley's Residency Prog</t>
  </si>
  <si>
    <t>FamMed Mankato Residency Prog</t>
  </si>
  <si>
    <t>LMP Clinical Research</t>
  </si>
  <si>
    <t>LMP Administration</t>
  </si>
  <si>
    <t>LMP Education</t>
  </si>
  <si>
    <t>ALRT Administrative Center</t>
  </si>
  <si>
    <t>LMP Health Informatics</t>
  </si>
  <si>
    <t>LMP Anatomic Pathology</t>
  </si>
  <si>
    <t>LMP General Research</t>
  </si>
  <si>
    <t>LMP Advanced Res &amp; Diagnostics</t>
  </si>
  <si>
    <t>MED Medicine Clinic Ops/Admin</t>
  </si>
  <si>
    <t>MED Direct Patient Care</t>
  </si>
  <si>
    <t>MED Medicine Dept Admin</t>
  </si>
  <si>
    <t>MED Medicine Education</t>
  </si>
  <si>
    <t>MD Center Administration</t>
  </si>
  <si>
    <t>MED Cardiology Division</t>
  </si>
  <si>
    <t>MED Lillehei Heart Institute</t>
  </si>
  <si>
    <t>MED Prevention Center (Card)</t>
  </si>
  <si>
    <t>MED  Mouse Physiology Lab</t>
  </si>
  <si>
    <t>MED Endocrine &amp; Diabetes Div</t>
  </si>
  <si>
    <t>MED Gastro, Hepa, Nutrion Div</t>
  </si>
  <si>
    <t>MED General Internal Medicine</t>
  </si>
  <si>
    <t>MED Medicine Hospitalists</t>
  </si>
  <si>
    <t>MED Medicine Genetics Division</t>
  </si>
  <si>
    <t>MED Geriatrics</t>
  </si>
  <si>
    <t>MED Global Medicine</t>
  </si>
  <si>
    <t>MED Health Outcomes</t>
  </si>
  <si>
    <t>MED Hema, Onc, Transplant Adm</t>
  </si>
  <si>
    <t>MED Bone Marrow Transplant</t>
  </si>
  <si>
    <t>MED Medicine Hematology</t>
  </si>
  <si>
    <t>MED Medicine Oncology</t>
  </si>
  <si>
    <t>MED Medicine Stem Cell</t>
  </si>
  <si>
    <t>MED Vascular Biology Center</t>
  </si>
  <si>
    <t>MED Inf Disease &amp; Internationl</t>
  </si>
  <si>
    <t>MED Infectious Disease Center</t>
  </si>
  <si>
    <t>MED Pulmonary, Allergy, Crit</t>
  </si>
  <si>
    <t>MED Asthma &amp; Allergy Center</t>
  </si>
  <si>
    <t>MED Renal &amp; Hypertension Div</t>
  </si>
  <si>
    <t>MED Rheumatic &amp; Autoimmune</t>
  </si>
  <si>
    <t>MED Immunology Center</t>
  </si>
  <si>
    <t>MED Veteran's Adm Medical Ctr</t>
  </si>
  <si>
    <t>CNC Clini Neuroscience Ctr Ops</t>
  </si>
  <si>
    <t>NEUR Neurology Dept Admin</t>
  </si>
  <si>
    <t>NEUR Neurology Education Prog</t>
  </si>
  <si>
    <t>NEUR Neurolgy Clinical Ops/Adm</t>
  </si>
  <si>
    <t>NEUR Stroke Center</t>
  </si>
  <si>
    <t>NEUR Memory Clinic</t>
  </si>
  <si>
    <t>NEUR Muscular Dystrophy Center</t>
  </si>
  <si>
    <t>NSU Neurosurgery Dept Admin</t>
  </si>
  <si>
    <t>NSU Neurosurgery Education</t>
  </si>
  <si>
    <t>NSU Neurosurg Clinic Ops/Adm</t>
  </si>
  <si>
    <t>OTOL Otolaryngology Dept Admin</t>
  </si>
  <si>
    <t>OTOL Otolaryngology Educ Progs</t>
  </si>
  <si>
    <t>OTOL Otolarynglgy Clin Ops/Adm</t>
  </si>
  <si>
    <t>PSYCH Psychiatry Dept Admin</t>
  </si>
  <si>
    <t>PSYCH Psychiatry Educ Prog</t>
  </si>
  <si>
    <t>PSYCH Psychiatry Clin Ops/Adm</t>
  </si>
  <si>
    <t>PSYCH Child Psychiatry</t>
  </si>
  <si>
    <t>PSYCH Adult Psychiatry</t>
  </si>
  <si>
    <t>PSYCH Ambulatory Research Ctr</t>
  </si>
  <si>
    <t>OBGYN Clinic Operations/Admin</t>
  </si>
  <si>
    <t>OBGYN Direct Patient Care</t>
  </si>
  <si>
    <t>OBGYN Department Admin</t>
  </si>
  <si>
    <t>OBGYN Education</t>
  </si>
  <si>
    <t>OBGYN Gynecologic Oncology</t>
  </si>
  <si>
    <t>OBGYN Reprodctve Endo &amp; Infert</t>
  </si>
  <si>
    <t>OBGYN Gen Obstetrics &amp; Gyn</t>
  </si>
  <si>
    <t>OBGYN Mature Women's Health</t>
  </si>
  <si>
    <t>OBGYN Pathology Lab</t>
  </si>
  <si>
    <t>OBGYN Maternal Fetal Medicine</t>
  </si>
  <si>
    <t>OBGYN Human Rights &amp; Med Prog</t>
  </si>
  <si>
    <t>OPH Ophthalmology Admin</t>
  </si>
  <si>
    <t>OPH Ophthalmology Education</t>
  </si>
  <si>
    <t>OPH Ophthlmolgy Clinic Ops/Adm</t>
  </si>
  <si>
    <t>OPH Lions Gift of Sight</t>
  </si>
  <si>
    <t>ORSU Orthopaedic Admin</t>
  </si>
  <si>
    <t>ORSU Orthopaedic Clin Ops/Adm</t>
  </si>
  <si>
    <t>ORSU Orthopaedic Education</t>
  </si>
  <si>
    <t>ORSU Ortho Biomechanics Lab</t>
  </si>
  <si>
    <t>PEDS Pediatrics Clinic Ops/Adm</t>
  </si>
  <si>
    <t>PEDS Pediatrc Dir Patient Care</t>
  </si>
  <si>
    <t>PEDS Pediatrics Department Adm</t>
  </si>
  <si>
    <t>PEDS Pediatrics Education</t>
  </si>
  <si>
    <t>Pediatrics Obesity Center</t>
  </si>
  <si>
    <t>PEDS Pediatrics Cardiology Div</t>
  </si>
  <si>
    <t>PEDS Prevent Cardiac Ctr</t>
  </si>
  <si>
    <t>PEDS Pediatrics Mouse Echo Lab</t>
  </si>
  <si>
    <t>PEDS Endocrine &amp; Diabetes Div</t>
  </si>
  <si>
    <t>PEDS Pediatric Epidemiology</t>
  </si>
  <si>
    <t>PEDS Gastro, Hepa, Nutrit Div</t>
  </si>
  <si>
    <t>PEDS General Pediatrics Div</t>
  </si>
  <si>
    <t>PEDS Pediatric Behavioral Med</t>
  </si>
  <si>
    <t>PEDS Pediatric Hospitalists</t>
  </si>
  <si>
    <t>PEDS Adolescent Health and Med</t>
  </si>
  <si>
    <t>PEDS Healthy Youth Prevent Ctr</t>
  </si>
  <si>
    <t>PEDS Konopka Institute</t>
  </si>
  <si>
    <t>PEDS Pediatric Critical Care</t>
  </si>
  <si>
    <t>PEDS Emergency Medicine</t>
  </si>
  <si>
    <t>PEDS Genetics &amp; Metabolism Div</t>
  </si>
  <si>
    <t>PEDS BMT, Hematology &amp; Onc</t>
  </si>
  <si>
    <t>PEDS Blood/Marrow Transplant</t>
  </si>
  <si>
    <t>PEDS Hematology</t>
  </si>
  <si>
    <t>PEDS Oncology</t>
  </si>
  <si>
    <t>PEDS Cell Based Medicine, Ctr</t>
  </si>
  <si>
    <t>PEDS Infectious Disease Div</t>
  </si>
  <si>
    <t>PEDS Global Pediatrics</t>
  </si>
  <si>
    <t>PEDS International Adoption</t>
  </si>
  <si>
    <t>PEDS Infectious Disease Center</t>
  </si>
  <si>
    <t>PEDS Neonatology</t>
  </si>
  <si>
    <t>PEDS Neuro Beh &amp; Dev, Ctr for</t>
  </si>
  <si>
    <t>NEUR Pediatric Neurology</t>
  </si>
  <si>
    <t>PEDS Autism</t>
  </si>
  <si>
    <t>PEDS  Neuropsychology</t>
  </si>
  <si>
    <t>PEDS Pulmonary, Allergy Admin</t>
  </si>
  <si>
    <t>Stem Cell Institute</t>
  </si>
  <si>
    <t>PEDS  Nephrology</t>
  </si>
  <si>
    <t>PEDS Neurobehavioral Dev,Ctr</t>
  </si>
  <si>
    <t>PEDS  Rheumatology Div</t>
  </si>
  <si>
    <t>RM Clinical Ops/Admin</t>
  </si>
  <si>
    <t>RM Administration</t>
  </si>
  <si>
    <t>RM Education</t>
  </si>
  <si>
    <t>Physical Therapy</t>
  </si>
  <si>
    <t>Radiology Administration</t>
  </si>
  <si>
    <t>Radiology Education</t>
  </si>
  <si>
    <t>Radiology General</t>
  </si>
  <si>
    <t>Radiology Neuroradiology</t>
  </si>
  <si>
    <t>Radiology Interventional</t>
  </si>
  <si>
    <t>Radiology Pediatrics</t>
  </si>
  <si>
    <t>Rad-Nuclear Clinical Imaging</t>
  </si>
  <si>
    <t>Radiology Physics Division</t>
  </si>
  <si>
    <t>Magnetic Resonance Res, Ctr Fr</t>
  </si>
  <si>
    <t>Surgery Administration</t>
  </si>
  <si>
    <t>Surgery Clinical Ops/Admin</t>
  </si>
  <si>
    <t>SOUP Administrative Center</t>
  </si>
  <si>
    <t>Surgical Education Office</t>
  </si>
  <si>
    <t>Experimental Surgical Services</t>
  </si>
  <si>
    <t>Surgical Sciences Program</t>
  </si>
  <si>
    <t>Bariatric Surgery</t>
  </si>
  <si>
    <t>Colon &amp; Rectal Surgery</t>
  </si>
  <si>
    <t>Pediatric Surgery</t>
  </si>
  <si>
    <t>Plastic &amp; Reconstructive Surg</t>
  </si>
  <si>
    <t>Surgical Critical Care</t>
  </si>
  <si>
    <t>Surgery Oncology</t>
  </si>
  <si>
    <t>Surgery Vascular</t>
  </si>
  <si>
    <t>Surgery General Cardiovascular</t>
  </si>
  <si>
    <t>Surgery Thoracic &amp; Foregut</t>
  </si>
  <si>
    <t>Surgical Transplant Division</t>
  </si>
  <si>
    <t>Surgery Transplant Info Svs</t>
  </si>
  <si>
    <t>Surgery Pediatric Cardiovascul</t>
  </si>
  <si>
    <t>Surgery Visible Heart Lab</t>
  </si>
  <si>
    <t>Surgery Diabetes Institute</t>
  </si>
  <si>
    <t>Surgery Diabetes Cell Therapy</t>
  </si>
  <si>
    <t>Surgery Islet Processing Svs</t>
  </si>
  <si>
    <t>Radiation Oncology Administrat</t>
  </si>
  <si>
    <t>Radiation Oncology Education</t>
  </si>
  <si>
    <t>Radiation Oncology Clinical</t>
  </si>
  <si>
    <t>Radiation Oncology Physics</t>
  </si>
  <si>
    <t>Urology Clinical Ops/Admin</t>
  </si>
  <si>
    <t>Urology Administration</t>
  </si>
  <si>
    <t>Urology Education Office</t>
  </si>
  <si>
    <t>Urology Prostate Cancer Center</t>
  </si>
  <si>
    <t>Research Educ/Simul Tech, Ctr</t>
  </si>
  <si>
    <t>SimPORTAL</t>
  </si>
  <si>
    <t>IEM Engineering In Med Adm</t>
  </si>
  <si>
    <t>MNPI Administrative Center</t>
  </si>
  <si>
    <t>CSENG Medical Devices Center</t>
  </si>
  <si>
    <t>EM Emergency Medicine Dept Adm</t>
  </si>
  <si>
    <t>EM Emergency Med Education</t>
  </si>
  <si>
    <t>EM Benchmark Labs</t>
  </si>
  <si>
    <t>NSCI Neuroscience Admin</t>
  </si>
  <si>
    <t>NSCI Neuroscience Education</t>
  </si>
  <si>
    <t>NSCI Neuroscience Services</t>
  </si>
  <si>
    <t>University Imaging Center</t>
  </si>
  <si>
    <t>DMed Dean's Office/Admin</t>
  </si>
  <si>
    <t>DMed Research Dean/Admin</t>
  </si>
  <si>
    <t>DMed Technology Services</t>
  </si>
  <si>
    <t>DMed Alumni Relations</t>
  </si>
  <si>
    <t>DMed Med Advancement/Comm</t>
  </si>
  <si>
    <t>DMed Public Relations</t>
  </si>
  <si>
    <t>DMed Private/Professional Prac</t>
  </si>
  <si>
    <t>DMed Animal Services</t>
  </si>
  <si>
    <t>DMed Rural Health Office</t>
  </si>
  <si>
    <t>DMed Medical Examiners Facil</t>
  </si>
  <si>
    <t>DMed Educational Products/Svcs</t>
  </si>
  <si>
    <t>DMed Student Affairs</t>
  </si>
  <si>
    <t>DMed Financial Aid Admin</t>
  </si>
  <si>
    <t>DMed Admissions</t>
  </si>
  <si>
    <t>DMed Education and Curriculum</t>
  </si>
  <si>
    <t>DMed AHC Graduate Program</t>
  </si>
  <si>
    <t>DMed Toxicology</t>
  </si>
  <si>
    <t>DMED Biomedical Sciences</t>
  </si>
  <si>
    <t>DMed Anatomy</t>
  </si>
  <si>
    <t>DMed Microbiology/Immunology</t>
  </si>
  <si>
    <t>DMed Pathology/Lab Medicine</t>
  </si>
  <si>
    <t>DMed Biochem/Molec Biol Dept</t>
  </si>
  <si>
    <t>DMED Family Med/Biobehav Hlth</t>
  </si>
  <si>
    <t>DMED Family Med/CommHlth</t>
  </si>
  <si>
    <t>DMED Family Medicine Residency</t>
  </si>
  <si>
    <t>DMed Physiol/Pharmacol Dept</t>
  </si>
  <si>
    <t>DMed Pharmacology</t>
  </si>
  <si>
    <t>DMed Physiology</t>
  </si>
  <si>
    <t>DMED Amer Indian/MinorityHlth</t>
  </si>
  <si>
    <t>DMed Integrated Biosciences</t>
  </si>
  <si>
    <t>DMed Rural Mental Hlth Studies</t>
  </si>
  <si>
    <t>DMed Whiteside Institute</t>
  </si>
  <si>
    <t>DMed Bridges Program</t>
  </si>
  <si>
    <t>CSENG ECE Micromag &amp; Inf Tech</t>
  </si>
  <si>
    <t>CSENG ECE Elec Energy, Ctr for</t>
  </si>
  <si>
    <t>CSENG ECE MN Intgr Sys &amp; Tool</t>
  </si>
  <si>
    <t>D Ath Women's Tennis</t>
  </si>
  <si>
    <t>Student Proj Amity Amg Nations</t>
  </si>
  <si>
    <t>Neurological Imaging</t>
  </si>
  <si>
    <t>Psychiatric Illness</t>
  </si>
  <si>
    <t>Psychiatric Interventions</t>
  </si>
  <si>
    <t>Behavior &amp; Mental Disorders</t>
  </si>
  <si>
    <t>DESIGN Res &amp; Outreach Assoc Dn</t>
  </si>
  <si>
    <t>DESIGN Intrdiscp Assoc Dean</t>
  </si>
  <si>
    <t>Radiation Oncology RadioBio</t>
  </si>
  <si>
    <t>Fleet Leasing</t>
  </si>
  <si>
    <t>Fleet Rental</t>
  </si>
  <si>
    <t>U Market Services Admin</t>
  </si>
  <si>
    <t>West Bank Copy Center</t>
  </si>
  <si>
    <t>Chemistry  Copy Center</t>
  </si>
  <si>
    <t>Mayo Copy Center</t>
  </si>
  <si>
    <t>St Paul Copy Center</t>
  </si>
  <si>
    <t>Carlson Copy Center</t>
  </si>
  <si>
    <t>Extension Operations Admin</t>
  </si>
  <si>
    <t>Extension Development Office</t>
  </si>
  <si>
    <t>Sys Institutional Accounts</t>
  </si>
  <si>
    <t>Sys Resource Management</t>
  </si>
  <si>
    <t>Sys Inactive RRCs</t>
  </si>
  <si>
    <t>Sys UPlan Dental</t>
  </si>
  <si>
    <t>Sys UPlan Medical</t>
  </si>
  <si>
    <t>Sys UPlan Basic Life</t>
  </si>
  <si>
    <t>Sys Fac Income Disability</t>
  </si>
  <si>
    <t>Sys Faculty Retirement</t>
  </si>
  <si>
    <t>Sys FICA</t>
  </si>
  <si>
    <t>Sys GA Health Benefits</t>
  </si>
  <si>
    <t>Sys Medicare</t>
  </si>
  <si>
    <t>Sys MSRS</t>
  </si>
  <si>
    <t>Sys PERA</t>
  </si>
  <si>
    <t>Sys Tuition Benefits</t>
  </si>
  <si>
    <t>Sys Unemployment</t>
  </si>
  <si>
    <t>Sys Vacation Termination</t>
  </si>
  <si>
    <t>Sys Insurance &amp; Safety</t>
  </si>
  <si>
    <t>Sys Spon Financial Reporting</t>
  </si>
  <si>
    <t>CASH</t>
  </si>
  <si>
    <t>Sys Accounting Services</t>
  </si>
  <si>
    <t>CPM Project Management</t>
  </si>
  <si>
    <t>Scholarly &amp; Cultural Aff Admin</t>
  </si>
  <si>
    <t>CBS GCD Education</t>
  </si>
  <si>
    <t>Accounts Receivable/Billing</t>
  </si>
  <si>
    <t>Sys Accounts Receivable/Billng</t>
  </si>
  <si>
    <t>TC Financial Aid Funds</t>
  </si>
  <si>
    <t>CLA Graduate Programs</t>
  </si>
  <si>
    <t>Pesticide Safety Env Educ</t>
  </si>
  <si>
    <t>Biomedical Genomics Ctr Admin</t>
  </si>
  <si>
    <t>Health Informatics, ACA Inst</t>
  </si>
  <si>
    <t>Influenza Res, MN Ctr fr Excel</t>
  </si>
  <si>
    <t>TC Application Fee Management</t>
  </si>
  <si>
    <t>TC Admissions Schol Mgmt</t>
  </si>
  <si>
    <t>UHS Biosafety &amp; Occ Health</t>
  </si>
  <si>
    <t>AHC Data Analysis, Ofc of</t>
  </si>
  <si>
    <t>AHC BioSafety Level 3 Lab Mgmt</t>
  </si>
  <si>
    <t>Leading Healthcare Change, Ctr</t>
  </si>
  <si>
    <t>HR NonResident/Ind Contractors</t>
  </si>
  <si>
    <t>HR Benefits Spec Circumstances</t>
  </si>
  <si>
    <t>TC America Reads</t>
  </si>
  <si>
    <t>D Financial Aid Funds</t>
  </si>
  <si>
    <t>D Quick Care Clinic</t>
  </si>
  <si>
    <t>D FM Office</t>
  </si>
  <si>
    <t>D FM Support</t>
  </si>
  <si>
    <t>D FM Recycle</t>
  </si>
  <si>
    <t>D FM Custodial B</t>
  </si>
  <si>
    <t>D FM Custodial C</t>
  </si>
  <si>
    <t>D FM Custodial D</t>
  </si>
  <si>
    <t>D Temp Office Staff</t>
  </si>
  <si>
    <t>D America Reads</t>
  </si>
  <si>
    <t>FM St Paul Dist Wide Cust</t>
  </si>
  <si>
    <t>FM St Paul Dist Team 3 Cust</t>
  </si>
  <si>
    <t>FM St Paul Dist Team 3 Mtce</t>
  </si>
  <si>
    <t>FM North-West Dist Wide Cust</t>
  </si>
  <si>
    <t>FM North-West Dist Team 4 Cust</t>
  </si>
  <si>
    <t>FM North-West Dist Team 4 Mtce</t>
  </si>
  <si>
    <t>FM North Cmp Dist Team 1 Cust</t>
  </si>
  <si>
    <t>FM North Cmp Dist Team 1 Mtce</t>
  </si>
  <si>
    <t>FM East Bank Dist Wide Cust</t>
  </si>
  <si>
    <t>FM North Cmp Dist Team 2 Cust</t>
  </si>
  <si>
    <t>FM North Cmp Dist Team 2 Mtce</t>
  </si>
  <si>
    <t>FM Health Sci Dist Wide Cust</t>
  </si>
  <si>
    <t>FM Health Sci Dist Team 4 Cust</t>
  </si>
  <si>
    <t>FM Health Sci Dist Team 4 Mtce</t>
  </si>
  <si>
    <t>FM Health Sci Dist Team 5 Cust</t>
  </si>
  <si>
    <t>FM Health Sci Dist Team 5 Mtce</t>
  </si>
  <si>
    <t>FM Health Sci Dist Team 6 Cust</t>
  </si>
  <si>
    <t>FM Health Sci Dist Team 6 Mtce</t>
  </si>
  <si>
    <t>FM Building Controls</t>
  </si>
  <si>
    <t>Sys Workers Compensation</t>
  </si>
  <si>
    <t>Human Research Protection Prog</t>
  </si>
  <si>
    <t>Payroll Special Circumstances</t>
  </si>
  <si>
    <t>Research Animal Res Hormel</t>
  </si>
  <si>
    <t>C Financial Aid Administration</t>
  </si>
  <si>
    <t>M Financial Aid Funds</t>
  </si>
  <si>
    <t>Sys Payroll Withholding</t>
  </si>
  <si>
    <t>Sys Treasury Accounting</t>
  </si>
  <si>
    <t>SoN Alumni Relations</t>
  </si>
  <si>
    <t>Campus Club</t>
  </si>
  <si>
    <t>M Fin Aid Mgmt State</t>
  </si>
  <si>
    <t>D Knowledge Management Center</t>
  </si>
  <si>
    <t>Controller's Ofc Tech Support</t>
  </si>
  <si>
    <t>FM BSAC Operations</t>
  </si>
  <si>
    <t>Context of Curriculum &amp; Instrc</t>
  </si>
  <si>
    <t>DESGN Design in Health, Center</t>
  </si>
  <si>
    <t>CSENG TLI Security Tech Prog</t>
  </si>
  <si>
    <t>R Learning Innovation, Ctr for</t>
  </si>
  <si>
    <t>Slavic Languages &amp; Literatures</t>
  </si>
  <si>
    <t>Second Language Studies</t>
  </si>
  <si>
    <t>Inst Animal Care &amp; Use Committ</t>
  </si>
  <si>
    <t>Research Data Center</t>
  </si>
  <si>
    <t>CoP Professional Educ Div</t>
  </si>
  <si>
    <t>Dent Dental Therapy, Div of</t>
  </si>
  <si>
    <t>CCAPS Graduate Programs Admin</t>
  </si>
  <si>
    <t>CTSI Administration</t>
  </si>
  <si>
    <t>CTSI Research Project Managmnt</t>
  </si>
  <si>
    <t>CTSI Clin Rsrch Infrastrc Svcs</t>
  </si>
  <si>
    <t>CTSI Regulatory</t>
  </si>
  <si>
    <t>CTSI Biostatistics</t>
  </si>
  <si>
    <t>CTSI Biomedical Informatics</t>
  </si>
  <si>
    <t>CTSI Evaluation Monitoring</t>
  </si>
  <si>
    <t>CTSI Education</t>
  </si>
  <si>
    <t>CTSI Discovery &amp; Translation</t>
  </si>
  <si>
    <t>CTSI Community &amp; Populations</t>
  </si>
  <si>
    <t>Sys Disbursement Services</t>
  </si>
  <si>
    <t>CEHD Communications/Marketing</t>
  </si>
  <si>
    <t>TCF Dining</t>
  </si>
  <si>
    <t>Cancer Cardio Dining</t>
  </si>
  <si>
    <t>Hanson Hall Dining</t>
  </si>
  <si>
    <t>Research Comm Engag, Intnl Ctr</t>
  </si>
  <si>
    <t>CSENG Experimental Labs &amp; Ops</t>
  </si>
  <si>
    <t>CEHD Center Administration</t>
  </si>
  <si>
    <t>Global Health Soc Respnsb, Ctr</t>
  </si>
  <si>
    <t>BHS MCTC Health Services</t>
  </si>
  <si>
    <t>VPM One Health</t>
  </si>
  <si>
    <t>FamMed Stadium Village</t>
  </si>
  <si>
    <t>M Diversity,Equity,IntcultProg</t>
  </si>
  <si>
    <t>CCAPS Encore Transitions</t>
  </si>
  <si>
    <t>CCAPS Addiction Studies - IBH</t>
  </si>
  <si>
    <t>Sys Medical Resident Insurance</t>
  </si>
  <si>
    <t>CoP Innovatve Lrng &amp; Acad Tech</t>
  </si>
  <si>
    <t>FamMed Women's Health Center</t>
  </si>
  <si>
    <t>D Graduate School</t>
  </si>
  <si>
    <t>Not In Use LearningLife Forums</t>
  </si>
  <si>
    <t>DHA Product Design</t>
  </si>
  <si>
    <t>BioMedical Health Informatics</t>
  </si>
  <si>
    <t>CFANS MAST International</t>
  </si>
  <si>
    <t>Animal Health &amp; Food Safety</t>
  </si>
  <si>
    <t>D Governmental &amp; Community Rel</t>
  </si>
  <si>
    <t>D FM Custodial S</t>
  </si>
  <si>
    <t>D FM Custodial Housing 1</t>
  </si>
  <si>
    <t>CLA Research Programs</t>
  </si>
  <si>
    <t>D Academic Affairs, Exec VC</t>
  </si>
  <si>
    <t>STEM Education Center</t>
  </si>
  <si>
    <t>CEHD Learning Tech Media Lab</t>
  </si>
  <si>
    <t>Extension Willmar Reg Ofc</t>
  </si>
  <si>
    <t>PTS Alternative Transportation</t>
  </si>
  <si>
    <t>D Registrar, Office of the</t>
  </si>
  <si>
    <t>FM Operations Support</t>
  </si>
  <si>
    <t>D FM Custodial Housing 2</t>
  </si>
  <si>
    <t>VDL Diagnostics</t>
  </si>
  <si>
    <t>FM Design</t>
  </si>
  <si>
    <t>Global Opportunities Minnesota</t>
  </si>
  <si>
    <t>CFANS Data Management</t>
  </si>
  <si>
    <t>Lind Hall Dining</t>
  </si>
  <si>
    <t>CTSI Health Equity, Center for</t>
  </si>
  <si>
    <t>DHA Human Factors &amp; Ergonomics</t>
  </si>
  <si>
    <t>M Sustainability, Office of</t>
  </si>
  <si>
    <t>CVM Student Life</t>
  </si>
  <si>
    <t>CSENG Spin Mat Intf&amp;Novel Arch</t>
  </si>
  <si>
    <t>17th Avenue Residence Hall</t>
  </si>
  <si>
    <t>17th Avenue Res Hall Dining</t>
  </si>
  <si>
    <t>CTSI Biospecimen Repository</t>
  </si>
  <si>
    <t>CTSI Clinical Trials Fin Svcs</t>
  </si>
  <si>
    <t>CEHD Professional Devel, Ofc</t>
  </si>
  <si>
    <t>M Pine Hall</t>
  </si>
  <si>
    <t>M Blakely Hall</t>
  </si>
  <si>
    <t>M Green Prairie</t>
  </si>
  <si>
    <t>FMXXX Financial Management</t>
  </si>
  <si>
    <t>FM Low Voltage</t>
  </si>
  <si>
    <t>U Market eProcurement</t>
  </si>
  <si>
    <t>U Market Services Logistics</t>
  </si>
  <si>
    <t>CSENG Distributed Robotics,Ctr</t>
  </si>
  <si>
    <t>DPS Emergency Comm Ctr</t>
  </si>
  <si>
    <t>Sys Fringe Pool Internal Admin</t>
  </si>
  <si>
    <t>CSENG Collegiate Shops</t>
  </si>
  <si>
    <t>DESGN Financial Management</t>
  </si>
  <si>
    <t>Appl/Translational Sensory Sci</t>
  </si>
  <si>
    <t>UMDXX Financial Management</t>
  </si>
  <si>
    <t>VETMD Financial Management</t>
  </si>
  <si>
    <t>ATHLX Financial Management</t>
  </si>
  <si>
    <t>MEDXX Financial Management</t>
  </si>
  <si>
    <t>Transl Rsrch Child Mental Hlth</t>
  </si>
  <si>
    <t>Law &amp; Values, Consortium on</t>
  </si>
  <si>
    <t>CSENG TLI MS Med Device Innov</t>
  </si>
  <si>
    <t>U of MN Informatics Institute</t>
  </si>
  <si>
    <t>URWC Fresh Season CafÃ©</t>
  </si>
  <si>
    <t>OHR Communications</t>
  </si>
  <si>
    <t>OHR Operations Administration</t>
  </si>
  <si>
    <t>Payroll Services</t>
  </si>
  <si>
    <t>OHR Contact Center</t>
  </si>
  <si>
    <t>CEHD Financial Management</t>
  </si>
  <si>
    <t>FM Locksmiths</t>
  </si>
  <si>
    <t>FM Technical Services</t>
  </si>
  <si>
    <t>FM District Management</t>
  </si>
  <si>
    <t>FM District Operations</t>
  </si>
  <si>
    <t>FM North Cmp Dist Admin</t>
  </si>
  <si>
    <t>FM North Cmp Dist Wide Mtce</t>
  </si>
  <si>
    <t>FM North Cmp Dist Wide Cust</t>
  </si>
  <si>
    <t>FM West Bank Dist Admin</t>
  </si>
  <si>
    <t>FM West Bank Dist Wide Mtce</t>
  </si>
  <si>
    <t>FM West Bank Dist Wide Cust</t>
  </si>
  <si>
    <t>CFANS Financial Management</t>
  </si>
  <si>
    <t>CFANS ROC Management</t>
  </si>
  <si>
    <t>M Education</t>
  </si>
  <si>
    <t>CSENG Sustainable Polymers, Ct</t>
  </si>
  <si>
    <t>Education Technical Innovation</t>
  </si>
  <si>
    <t>CFANS Research</t>
  </si>
  <si>
    <t>Boynton Building Services</t>
  </si>
  <si>
    <t>BHS IT Operations</t>
  </si>
  <si>
    <t>MN Terrest Inv Plant Pests Ctr</t>
  </si>
  <si>
    <t>MN Extension Global Initiative</t>
  </si>
  <si>
    <t>Non-University Employer</t>
  </si>
  <si>
    <t>Student-Athlete Development</t>
  </si>
  <si>
    <t>Athletic Outdoor Facilities</t>
  </si>
  <si>
    <t>Molecular Medicine</t>
  </si>
  <si>
    <t>Student Life, Asst Vice Prov</t>
  </si>
  <si>
    <t>VMC Preventative Health</t>
  </si>
  <si>
    <t>VMC South Metro Practice</t>
  </si>
  <si>
    <t>UHS Research Safety</t>
  </si>
  <si>
    <t>UHS Workplace Safety</t>
  </si>
  <si>
    <t>UHS Industrial Hygiene</t>
  </si>
  <si>
    <t>UHS Regulated Waste</t>
  </si>
  <si>
    <t>UHS Radiation Safety</t>
  </si>
  <si>
    <t>ANES Chronic Pain Management</t>
  </si>
  <si>
    <t>M Health</t>
  </si>
  <si>
    <t>URWC Dining</t>
  </si>
  <si>
    <t>Community Engaged Lrn, Ctr for</t>
  </si>
  <si>
    <t>CFANS Interdisciplinary Initia</t>
  </si>
  <si>
    <t>FM Stormwater</t>
  </si>
  <si>
    <t>UHS Environmental Compliance</t>
  </si>
  <si>
    <t>Rehabilitation Science</t>
  </si>
  <si>
    <t>UPlan Wellness</t>
  </si>
  <si>
    <t>Central Career Services</t>
  </si>
  <si>
    <t>C Wellness Center</t>
  </si>
  <si>
    <t>MDT-Radiology - Imaging/Brain</t>
  </si>
  <si>
    <t>MDT-AmerIndHlthEquityDMED</t>
  </si>
  <si>
    <t>MDT-Neuroscience - Addiction</t>
  </si>
  <si>
    <t>MDT-Biology of Aging</t>
  </si>
  <si>
    <t>Institutional Biosafety Cmte</t>
  </si>
  <si>
    <t>U-Spatial</t>
  </si>
  <si>
    <t>BH Physical Therapy</t>
  </si>
  <si>
    <t>BH St Paul Clinic</t>
  </si>
  <si>
    <t>BH Urgent Care</t>
  </si>
  <si>
    <t>BH Gopher Quick Clinic</t>
  </si>
  <si>
    <t>DIS-Study Abroad Scandinavia</t>
  </si>
  <si>
    <t>M Native Am/Indigenous Studies</t>
  </si>
  <si>
    <t>Keeler Apartments</t>
  </si>
  <si>
    <t>Radius Apartments</t>
  </si>
  <si>
    <t>MN Aq Invasive Species Res Ctr</t>
  </si>
  <si>
    <t>Workforce Data Management</t>
  </si>
  <si>
    <t>Finance &amp; Operations, Sr VP</t>
  </si>
  <si>
    <t>OVPR-Human Resources</t>
  </si>
  <si>
    <t>OVPR-Communications</t>
  </si>
  <si>
    <t>Minnesota Population Center</t>
  </si>
  <si>
    <t>IPUMS Ctr for Data Integration</t>
  </si>
  <si>
    <t>U Serv Facility Info Systems</t>
  </si>
  <si>
    <t>OHR Training Services</t>
  </si>
  <si>
    <t>Cost Analysis, Office of</t>
  </si>
  <si>
    <t>MN Global Inc</t>
  </si>
  <si>
    <t>UPortal</t>
  </si>
  <si>
    <t>Life Course Center</t>
  </si>
  <si>
    <t>M Medieval Studies</t>
  </si>
  <si>
    <t>C Counseling Services</t>
  </si>
  <si>
    <t>C Student &amp; Family Experience</t>
  </si>
  <si>
    <t>AES MN Aqua Invasive Species</t>
  </si>
  <si>
    <t>Financial Training</t>
  </si>
  <si>
    <t>Bell Food Service</t>
  </si>
  <si>
    <t>Athletes Nutrition Center</t>
  </si>
  <si>
    <t>Sys Empl Exp Reimb</t>
  </si>
  <si>
    <t>Real Estate Holdings</t>
  </si>
  <si>
    <t>CSENG Anderson Labs</t>
  </si>
  <si>
    <t>D Bulldog Resource Center</t>
  </si>
  <si>
    <t>Student Success Undergrad Ed</t>
  </si>
  <si>
    <t>CEHD Research &amp; Policy</t>
  </si>
  <si>
    <t>CEHD Events</t>
  </si>
  <si>
    <t>CEHD Undergraduate Programs</t>
  </si>
  <si>
    <t>CEHD Graduate Programs</t>
  </si>
  <si>
    <t>CSENG Math Localization</t>
  </si>
  <si>
    <t>OIT Academic Clinical Affairs</t>
  </si>
  <si>
    <t>Strat Partnership/Rsrch Collab</t>
  </si>
  <si>
    <t>Fraternity and Sorority Life</t>
  </si>
  <si>
    <t>Off-Campus Living</t>
  </si>
  <si>
    <t>Multicultural Stdt Engagement</t>
  </si>
  <si>
    <t>MS Marketing/Communications</t>
  </si>
  <si>
    <t>MS Clinical Mission</t>
  </si>
  <si>
    <t>MS Philips Neighborhood Clin</t>
  </si>
  <si>
    <t>MS Alumni Affairs</t>
  </si>
  <si>
    <t>Health Sci Educ Ctr Dining</t>
  </si>
  <si>
    <t>C Men's Cross Country</t>
  </si>
  <si>
    <t>C Women's Cross Country</t>
  </si>
  <si>
    <t>C Club Trap</t>
  </si>
  <si>
    <t>CEHD International Initiatives</t>
  </si>
  <si>
    <t>CSENG MN Robotics Institute</t>
  </si>
  <si>
    <t>Cell Gene Immunotherapy, Inst</t>
  </si>
  <si>
    <t>CTO Cell Gene Immunotherapy</t>
  </si>
  <si>
    <t>OHRXX Financial Management</t>
  </si>
  <si>
    <t>VPEQD</t>
  </si>
  <si>
    <t>VP Equity and Diversity</t>
  </si>
  <si>
    <t>Z0001</t>
  </si>
  <si>
    <t>Z0002</t>
  </si>
  <si>
    <t>CFANS Agricultural Education</t>
  </si>
  <si>
    <t>Z0003</t>
  </si>
  <si>
    <t>CFANS Entomology</t>
  </si>
  <si>
    <t>Z0004</t>
  </si>
  <si>
    <t>CFANS Fish Wildlife &amp; Cons Bio</t>
  </si>
  <si>
    <t>Z0005</t>
  </si>
  <si>
    <t>CFANS Forest Resources</t>
  </si>
  <si>
    <t>Z0006</t>
  </si>
  <si>
    <t>CFANS Soil, Water &amp; Climate</t>
  </si>
  <si>
    <t>Z0007</t>
  </si>
  <si>
    <t>CFANS Food Sci &amp; Nutrition</t>
  </si>
  <si>
    <t>Z0008</t>
  </si>
  <si>
    <t>CFANS Animal Science</t>
  </si>
  <si>
    <t>Z0009</t>
  </si>
  <si>
    <t>CFANS Agronomy/Plant Genetics</t>
  </si>
  <si>
    <t>Z0010</t>
  </si>
  <si>
    <t>CFANS Horticultural Science</t>
  </si>
  <si>
    <t>Z0011</t>
  </si>
  <si>
    <t>CFANS Plant Pathology</t>
  </si>
  <si>
    <t>Z0012</t>
  </si>
  <si>
    <t>CFANS Bioproducts &amp; Biosys Eng</t>
  </si>
  <si>
    <t>Z0013</t>
  </si>
  <si>
    <t>CFANS Applied Economics</t>
  </si>
  <si>
    <t>Z0014</t>
  </si>
  <si>
    <t>CFANS West Central ROC Morris</t>
  </si>
  <si>
    <t>Z0015</t>
  </si>
  <si>
    <t>CFANS Northwest ROC Crookston</t>
  </si>
  <si>
    <t>Z0016</t>
  </si>
  <si>
    <t>CFANS No Central ROC Grand Rap</t>
  </si>
  <si>
    <t>Z0017</t>
  </si>
  <si>
    <t>CFANS Southern ROC Waseca</t>
  </si>
  <si>
    <t>Z0018</t>
  </si>
  <si>
    <t>CFANS Southwest ROC Lamberton</t>
  </si>
  <si>
    <t>Z0019</t>
  </si>
  <si>
    <t>CFANS Rosemount ROC</t>
  </si>
  <si>
    <t>Z0020</t>
  </si>
  <si>
    <t>CFANS Cloquet Forestry Center</t>
  </si>
  <si>
    <t>Z0021</t>
  </si>
  <si>
    <t>CFANS Bell Museum of Nat Hist</t>
  </si>
  <si>
    <t>Z0022</t>
  </si>
  <si>
    <t>CFANS Landscape Arboretum</t>
  </si>
  <si>
    <t>Z0023</t>
  </si>
  <si>
    <t>CFANS MN AgEd Ldershp Council</t>
  </si>
  <si>
    <t>Z0024</t>
  </si>
  <si>
    <t>CFANS Rural Design, Ctr for</t>
  </si>
  <si>
    <t>Z0025</t>
  </si>
  <si>
    <t>CFANS Hlthy Foods, Hlthy Lives</t>
  </si>
  <si>
    <t>Z0026</t>
  </si>
  <si>
    <t>CFANS Water Resources Center</t>
  </si>
  <si>
    <t>Z0027</t>
  </si>
  <si>
    <t>Internal Audit, Office of</t>
  </si>
  <si>
    <t>Z0028</t>
  </si>
  <si>
    <t>RGNTS Board of Regents</t>
  </si>
  <si>
    <t>Z0029</t>
  </si>
  <si>
    <t>OGC General Counsel</t>
  </si>
  <si>
    <t>Z0030</t>
  </si>
  <si>
    <t>MNEXT Administration</t>
  </si>
  <si>
    <t>Z0031</t>
  </si>
  <si>
    <t>MNEXT Field Operations</t>
  </si>
  <si>
    <t>Z0032</t>
  </si>
  <si>
    <t>MNEXT Ag, Food &amp; Natural Rsrc</t>
  </si>
  <si>
    <t>Z0033</t>
  </si>
  <si>
    <t>MNEXT Community Vitality</t>
  </si>
  <si>
    <t>Z0034</t>
  </si>
  <si>
    <t>FM Central Services</t>
  </si>
  <si>
    <t>Z0035</t>
  </si>
  <si>
    <t>MNEXT Family Development</t>
  </si>
  <si>
    <t>Z0036</t>
  </si>
  <si>
    <t>MNEXT Youth Development</t>
  </si>
  <si>
    <t>Z0037</t>
  </si>
  <si>
    <t>GPS Global Programs &amp; Strategy</t>
  </si>
  <si>
    <t>Z0038</t>
  </si>
  <si>
    <t>AAPRV Academic Ctr Admin</t>
  </si>
  <si>
    <t>Z0039</t>
  </si>
  <si>
    <t>Z0040</t>
  </si>
  <si>
    <t>RSRCH Transportation Studies</t>
  </si>
  <si>
    <t>Z0041</t>
  </si>
  <si>
    <t>SAAAU Child Youth &amp; Fam Cons</t>
  </si>
  <si>
    <t>Z0042</t>
  </si>
  <si>
    <t>GPS Global Change, Interdisc</t>
  </si>
  <si>
    <t>Z0043</t>
  </si>
  <si>
    <t>SAAAU U Metropolitan Cnsrtm</t>
  </si>
  <si>
    <t>Z0044</t>
  </si>
  <si>
    <t>SAAVP System Acad Admin</t>
  </si>
  <si>
    <t>Z0045</t>
  </si>
  <si>
    <t>Z0046</t>
  </si>
  <si>
    <t>AHCSH Administration</t>
  </si>
  <si>
    <t>Z0047</t>
  </si>
  <si>
    <t>NURSG Spirituality &amp; Healing</t>
  </si>
  <si>
    <t>Z0048</t>
  </si>
  <si>
    <t>RSRCH Food Protection/Defense</t>
  </si>
  <si>
    <t>Z0049</t>
  </si>
  <si>
    <t>AHCSH Obesity Prevention Ctr</t>
  </si>
  <si>
    <t>Z0050</t>
  </si>
  <si>
    <t>RSRCH Infectious Disease Rsrch</t>
  </si>
  <si>
    <t>Z0051</t>
  </si>
  <si>
    <t>AHCSH Influenza Rsrch, MN Ctr</t>
  </si>
  <si>
    <t>Z0052</t>
  </si>
  <si>
    <t>AHCSH Bioethics, Center For</t>
  </si>
  <si>
    <t>Z0053</t>
  </si>
  <si>
    <t>AHCSH Cancer Center</t>
  </si>
  <si>
    <t>Z0054</t>
  </si>
  <si>
    <t>RSRCH Research Animal Res</t>
  </si>
  <si>
    <t>Z0055</t>
  </si>
  <si>
    <t>RSRCH Biomedical Genomics</t>
  </si>
  <si>
    <t>Z0056</t>
  </si>
  <si>
    <t>AHCSH MolecularCellular Therap</t>
  </si>
  <si>
    <t>Z0057</t>
  </si>
  <si>
    <t>PHARM Drug Design, Ctr for</t>
  </si>
  <si>
    <t>Z0058</t>
  </si>
  <si>
    <t>AHCSH Biomed Rsrch Informatics</t>
  </si>
  <si>
    <t>Z0059</t>
  </si>
  <si>
    <t>AHCSH Mayo Partnership</t>
  </si>
  <si>
    <t>Z0060</t>
  </si>
  <si>
    <t>AHCSH Clinical Research, Ofc</t>
  </si>
  <si>
    <t>Z0061</t>
  </si>
  <si>
    <t>Translational Neurosci, Inst</t>
  </si>
  <si>
    <t>Z0062</t>
  </si>
  <si>
    <t>AHCSH Translational Med, Ctr</t>
  </si>
  <si>
    <t>Z0063</t>
  </si>
  <si>
    <t>AHCSH BioMed Hlth Informatics</t>
  </si>
  <si>
    <t>Z0064</t>
  </si>
  <si>
    <t>AHCSH Education Office</t>
  </si>
  <si>
    <t>Z0065</t>
  </si>
  <si>
    <t>AHCSH CUHCC</t>
  </si>
  <si>
    <t>Z0066</t>
  </si>
  <si>
    <t>AHSCI Allied Health Center</t>
  </si>
  <si>
    <t>Z0067</t>
  </si>
  <si>
    <t>AHSCI CAHP Occ Therapy</t>
  </si>
  <si>
    <t>Z0068</t>
  </si>
  <si>
    <t>AHSCI CAHP Medical Lab Sci</t>
  </si>
  <si>
    <t>Z0069</t>
  </si>
  <si>
    <t>DENT Administration</t>
  </si>
  <si>
    <t>Z0070</t>
  </si>
  <si>
    <t>DENT Clncl Admin/Patient Care</t>
  </si>
  <si>
    <t>Z0071</t>
  </si>
  <si>
    <t>DENT Faculty Practice</t>
  </si>
  <si>
    <t>Z0072</t>
  </si>
  <si>
    <t>DENT Dev &amp; Surgical Science</t>
  </si>
  <si>
    <t>Z0073</t>
  </si>
  <si>
    <t>DENT Primary Care</t>
  </si>
  <si>
    <t>Z0074</t>
  </si>
  <si>
    <t>DENT Diagnostic &amp; Bio Science</t>
  </si>
  <si>
    <t>Z0075</t>
  </si>
  <si>
    <t>DENT Restorative Sciences</t>
  </si>
  <si>
    <t>Z0076</t>
  </si>
  <si>
    <t>HLSCI ACA Support</t>
  </si>
  <si>
    <t>Z0077</t>
  </si>
  <si>
    <t>HLSCI Minnesota Medical Fndn</t>
  </si>
  <si>
    <t>Z0078</t>
  </si>
  <si>
    <t>Medical School Admin, MEDXX</t>
  </si>
  <si>
    <t>Z0079</t>
  </si>
  <si>
    <t>AHCSH Gen Clinical Rsrch Ctr</t>
  </si>
  <si>
    <t>Z0080</t>
  </si>
  <si>
    <t>Human Genetics, Inst of</t>
  </si>
  <si>
    <t>Z0081</t>
  </si>
  <si>
    <t>Engineering in Med, Inst for</t>
  </si>
  <si>
    <t>Z0082</t>
  </si>
  <si>
    <t>Z0083</t>
  </si>
  <si>
    <t>Biochem,Molec Biol,Biophy MEDX</t>
  </si>
  <si>
    <t>Z0084</t>
  </si>
  <si>
    <t>Genetics, Cell Biol, Dev MEDXX</t>
  </si>
  <si>
    <t>Z0085</t>
  </si>
  <si>
    <t>Microbiology</t>
  </si>
  <si>
    <t>Z0086</t>
  </si>
  <si>
    <t>Pharmacology</t>
  </si>
  <si>
    <t>Z0087</t>
  </si>
  <si>
    <t>Integrative Biology/Physiology</t>
  </si>
  <si>
    <t>Z0088</t>
  </si>
  <si>
    <t>Anesthesiology</t>
  </si>
  <si>
    <t>Z0089</t>
  </si>
  <si>
    <t>Dermatology</t>
  </si>
  <si>
    <t>Z0090</t>
  </si>
  <si>
    <t>Family Medicine &amp; Cmty Health</t>
  </si>
  <si>
    <t>Z0091</t>
  </si>
  <si>
    <t>Lab Medicine &amp; Pathology</t>
  </si>
  <si>
    <t>Z0092</t>
  </si>
  <si>
    <t>Medicine</t>
  </si>
  <si>
    <t>Z0093</t>
  </si>
  <si>
    <t>Neurology</t>
  </si>
  <si>
    <t>Z0094</t>
  </si>
  <si>
    <t>Neurosurgery</t>
  </si>
  <si>
    <t>Z0095</t>
  </si>
  <si>
    <t>Otolaryngology</t>
  </si>
  <si>
    <t>Z0096</t>
  </si>
  <si>
    <t>Psychiatry</t>
  </si>
  <si>
    <t>Z0097</t>
  </si>
  <si>
    <t>Obstetrics &amp; Gynecology</t>
  </si>
  <si>
    <t>Z0098</t>
  </si>
  <si>
    <t>Ophthalmology</t>
  </si>
  <si>
    <t>Z0099</t>
  </si>
  <si>
    <t>Orthopaedic Surgery</t>
  </si>
  <si>
    <t>Z0100</t>
  </si>
  <si>
    <t>Pediatrics</t>
  </si>
  <si>
    <t>Z0101</t>
  </si>
  <si>
    <t>Rehabilitation Medicine</t>
  </si>
  <si>
    <t>Z0102</t>
  </si>
  <si>
    <t>Radiology</t>
  </si>
  <si>
    <t>Z0103</t>
  </si>
  <si>
    <t>Surgery</t>
  </si>
  <si>
    <t>Z0104</t>
  </si>
  <si>
    <t>Radiation Oncology</t>
  </si>
  <si>
    <t>Z0105</t>
  </si>
  <si>
    <t>Urology</t>
  </si>
  <si>
    <t>Z0106</t>
  </si>
  <si>
    <t>Emergency Medicine</t>
  </si>
  <si>
    <t>Z0107</t>
  </si>
  <si>
    <t>Neuroscience</t>
  </si>
  <si>
    <t>Z0108</t>
  </si>
  <si>
    <t>Medical School, Duluth Campus</t>
  </si>
  <si>
    <t>Z0109</t>
  </si>
  <si>
    <t>NURSG Admin &amp; Support</t>
  </si>
  <si>
    <t>Z0110</t>
  </si>
  <si>
    <t>NURSG Academic Programs</t>
  </si>
  <si>
    <t>Z0111</t>
  </si>
  <si>
    <t>NURSG Co-ops &amp; Centers</t>
  </si>
  <si>
    <t>Z0112</t>
  </si>
  <si>
    <t>NURSG Practice &amp; Partnerships</t>
  </si>
  <si>
    <t>Z0113</t>
  </si>
  <si>
    <t>NURSG Health Traj Rsrch Ctr</t>
  </si>
  <si>
    <t>Z0114</t>
  </si>
  <si>
    <t>NURSG Adolescent Nursg Ctr</t>
  </si>
  <si>
    <t>Z0115</t>
  </si>
  <si>
    <t>NURSG Child/Spec Hlth Care Ctr</t>
  </si>
  <si>
    <t>Z0116</t>
  </si>
  <si>
    <t>NURSG Child/Fam Hlth Promo Ctr</t>
  </si>
  <si>
    <t>Z0117</t>
  </si>
  <si>
    <t>PHARM Administration</t>
  </si>
  <si>
    <t>Z0118</t>
  </si>
  <si>
    <t>PHARM Professional Education</t>
  </si>
  <si>
    <t>Z0119</t>
  </si>
  <si>
    <t>PHARM Experimental&amp;Clin Pharm</t>
  </si>
  <si>
    <t>Z0120</t>
  </si>
  <si>
    <t>PHARM Pharm Care &amp; Hlth Syst</t>
  </si>
  <si>
    <t>Z0121</t>
  </si>
  <si>
    <t>PHARM Medicinal Chemistry</t>
  </si>
  <si>
    <t>Z0122</t>
  </si>
  <si>
    <t>PHARM Pharm Prac Pharm Sci</t>
  </si>
  <si>
    <t>Z0123</t>
  </si>
  <si>
    <t>PHARM Pharmaceutics</t>
  </si>
  <si>
    <t>Z0124</t>
  </si>
  <si>
    <t>PUBHL Administration</t>
  </si>
  <si>
    <t>Z0125</t>
  </si>
  <si>
    <t>PSRXX Planning &amp; Space Mgmt</t>
  </si>
  <si>
    <t>Z0126</t>
  </si>
  <si>
    <t>PUBHL Biostatistics Division</t>
  </si>
  <si>
    <t>Z0127</t>
  </si>
  <si>
    <t>PUBHL Environmental Hlth Sci</t>
  </si>
  <si>
    <t>Z0128</t>
  </si>
  <si>
    <t>PUBHL Epi &amp; Comm Hlth</t>
  </si>
  <si>
    <t>Z0129</t>
  </si>
  <si>
    <t>PUBHL Health Policy Mgmt</t>
  </si>
  <si>
    <t>Z0130</t>
  </si>
  <si>
    <t>VETMD Administration</t>
  </si>
  <si>
    <t>Z0131</t>
  </si>
  <si>
    <t>VETMD Vet Population Med</t>
  </si>
  <si>
    <t>Z0132</t>
  </si>
  <si>
    <t>VETMD Vet Biomedical Science</t>
  </si>
  <si>
    <t>Z0133</t>
  </si>
  <si>
    <t>VETMD Vet Clinical Sciences</t>
  </si>
  <si>
    <t>Z0134</t>
  </si>
  <si>
    <t>VETMD Veterinary Medical Ctr</t>
  </si>
  <si>
    <t>Z0135</t>
  </si>
  <si>
    <t>VETMD Vet Diagnostic Lab</t>
  </si>
  <si>
    <t>Z0136</t>
  </si>
  <si>
    <t>VETMD Raptor Center</t>
  </si>
  <si>
    <t>Z0137</t>
  </si>
  <si>
    <t>VETMD Animal Health Food Sfty</t>
  </si>
  <si>
    <t>Z0138</t>
  </si>
  <si>
    <t>Z0139</t>
  </si>
  <si>
    <t>RSRCH Environment, Inst on the</t>
  </si>
  <si>
    <t>Z0140</t>
  </si>
  <si>
    <t>Z0141</t>
  </si>
  <si>
    <t>AES Administration</t>
  </si>
  <si>
    <t>Z0142</t>
  </si>
  <si>
    <t>MNEXT RSDP Regional Partnrshps</t>
  </si>
  <si>
    <t>Z0143</t>
  </si>
  <si>
    <t>CBS Administration</t>
  </si>
  <si>
    <t>Z0144</t>
  </si>
  <si>
    <t>Z0145</t>
  </si>
  <si>
    <t>CBS Imaging Center</t>
  </si>
  <si>
    <t>Z0146</t>
  </si>
  <si>
    <t>Z0147</t>
  </si>
  <si>
    <t>Z0148</t>
  </si>
  <si>
    <t>CBS Biochemistry</t>
  </si>
  <si>
    <t>Z0149</t>
  </si>
  <si>
    <t>CBS Biotechnology Institute</t>
  </si>
  <si>
    <t>Z0150</t>
  </si>
  <si>
    <t>CBS Ecology, Evolution &amp; Behav</t>
  </si>
  <si>
    <t>Z0151</t>
  </si>
  <si>
    <t>Z0152</t>
  </si>
  <si>
    <t>CBS Genetics, Cell Bio, Dev</t>
  </si>
  <si>
    <t>Z0153</t>
  </si>
  <si>
    <t>CBS Plant/Microbial Biology</t>
  </si>
  <si>
    <t>Z0154</t>
  </si>
  <si>
    <t>CCAPS Administration</t>
  </si>
  <si>
    <t>Z0155</t>
  </si>
  <si>
    <t>CCAPS PDL - LearningLife</t>
  </si>
  <si>
    <t>Z0156</t>
  </si>
  <si>
    <t>CCAPS PDL - Professional Devel</t>
  </si>
  <si>
    <t>Z0157</t>
  </si>
  <si>
    <t>CCAPS Degree/Credit Programs</t>
  </si>
  <si>
    <t>Z0158</t>
  </si>
  <si>
    <t>CCE Intercollege Program</t>
  </si>
  <si>
    <t>Z0159</t>
  </si>
  <si>
    <t>CCE Indiv Learning, Prog for</t>
  </si>
  <si>
    <t>Z0160</t>
  </si>
  <si>
    <t>CCE Applied Professional Std</t>
  </si>
  <si>
    <t>Z0161</t>
  </si>
  <si>
    <t>CCE Certificate Programs</t>
  </si>
  <si>
    <t>Z0162</t>
  </si>
  <si>
    <t>CCE Evening Cl &amp; Summer Sess</t>
  </si>
  <si>
    <t>Z0163</t>
  </si>
  <si>
    <t>Z0164</t>
  </si>
  <si>
    <t>CCAPS DCP Undergraduate Prog</t>
  </si>
  <si>
    <t>Z0165</t>
  </si>
  <si>
    <t>CCAPS DCP Graduate Programs</t>
  </si>
  <si>
    <t>Z0166</t>
  </si>
  <si>
    <t>CCAPS Radio K</t>
  </si>
  <si>
    <t>Z0167</t>
  </si>
  <si>
    <t>CCAPS Osher Lifelong Learning</t>
  </si>
  <si>
    <t>Z0168</t>
  </si>
  <si>
    <t>CCAPS Vital Aging Network</t>
  </si>
  <si>
    <t>Z0169</t>
  </si>
  <si>
    <t>CCE Encore Programming</t>
  </si>
  <si>
    <t>Z0170</t>
  </si>
  <si>
    <t>CEHD Administration</t>
  </si>
  <si>
    <t>Z0171</t>
  </si>
  <si>
    <t>CEHD Curriculum &amp; Instruction</t>
  </si>
  <si>
    <t>Z0172</t>
  </si>
  <si>
    <t>CEHD Org Leadership,Policy/Dev</t>
  </si>
  <si>
    <t>Z0173</t>
  </si>
  <si>
    <t>CEHD Educational Psychology</t>
  </si>
  <si>
    <t>Z0174</t>
  </si>
  <si>
    <t>CEHD Family Social Science</t>
  </si>
  <si>
    <t>Z0175</t>
  </si>
  <si>
    <t>CEHD Child Development, Inst</t>
  </si>
  <si>
    <t>Z0176</t>
  </si>
  <si>
    <t>CEHD Kinesiology</t>
  </si>
  <si>
    <t>Z0177</t>
  </si>
  <si>
    <t>CEHD Post Sec Teach &amp; Learn</t>
  </si>
  <si>
    <t>Z0178</t>
  </si>
  <si>
    <t>CEHD Social Work, School of</t>
  </si>
  <si>
    <t>Z0179</t>
  </si>
  <si>
    <t>CEHD Work &amp; Human Rsrc Educ</t>
  </si>
  <si>
    <t>Z0180</t>
  </si>
  <si>
    <t>CEHD UM Child Development Ctr</t>
  </si>
  <si>
    <t>Z0181</t>
  </si>
  <si>
    <t>CEHD Centers</t>
  </si>
  <si>
    <t>Z0182</t>
  </si>
  <si>
    <t>CEHD Early Educ &amp; Dev, Ctr</t>
  </si>
  <si>
    <t>Z0183</t>
  </si>
  <si>
    <t>CEHD Rsrch Dev Ed &amp; Urban Lit</t>
  </si>
  <si>
    <t>Z0184</t>
  </si>
  <si>
    <t>CEHD Community Integration</t>
  </si>
  <si>
    <t>Z0185</t>
  </si>
  <si>
    <t>CEHD Reading Research, MN Ctr</t>
  </si>
  <si>
    <t>Z0186</t>
  </si>
  <si>
    <t>CLA Administration</t>
  </si>
  <si>
    <t>Z0187</t>
  </si>
  <si>
    <t>CLA African Amer &amp; Afr Studies</t>
  </si>
  <si>
    <t>Z0188</t>
  </si>
  <si>
    <t>CLA American Indian Studies</t>
  </si>
  <si>
    <t>Z0189</t>
  </si>
  <si>
    <t>CLA American Studies</t>
  </si>
  <si>
    <t>Z0190</t>
  </si>
  <si>
    <t>CLA Anthropology</t>
  </si>
  <si>
    <t>Z0191</t>
  </si>
  <si>
    <t>CLA Art</t>
  </si>
  <si>
    <t>Z0192</t>
  </si>
  <si>
    <t>CLA Art History</t>
  </si>
  <si>
    <t>Z0193</t>
  </si>
  <si>
    <t>CLA Asian &amp; Middle Eastern Stu</t>
  </si>
  <si>
    <t>Z0194</t>
  </si>
  <si>
    <t>CLA Chicano &amp; Latino Studies</t>
  </si>
  <si>
    <t>Z0195</t>
  </si>
  <si>
    <t>CLA Classical &amp; Near East Stdy</t>
  </si>
  <si>
    <t>Z0196</t>
  </si>
  <si>
    <t>CLA Collaborative Arts</t>
  </si>
  <si>
    <t>Z0197</t>
  </si>
  <si>
    <t>CLA Communication Studies</t>
  </si>
  <si>
    <t>Z0198</t>
  </si>
  <si>
    <t>CLA Cultural Stdy &amp; Comp Lit</t>
  </si>
  <si>
    <t>Z0199</t>
  </si>
  <si>
    <t>CLA Economics</t>
  </si>
  <si>
    <t>Z0200</t>
  </si>
  <si>
    <t>CLA English Languages &amp; Lit</t>
  </si>
  <si>
    <t>Z0201</t>
  </si>
  <si>
    <t>CLA French &amp; Italian</t>
  </si>
  <si>
    <t>Z0202</t>
  </si>
  <si>
    <t>CLA Gender, Women &amp; Sexuality</t>
  </si>
  <si>
    <t>Z0203</t>
  </si>
  <si>
    <t>CLA Geog, Environment &amp;Society</t>
  </si>
  <si>
    <t>Z0204</t>
  </si>
  <si>
    <t>CLA German/Nordic/Slavic/Dutch</t>
  </si>
  <si>
    <t>Z0205</t>
  </si>
  <si>
    <t>CLA History</t>
  </si>
  <si>
    <t>Z0206</t>
  </si>
  <si>
    <t>CLA Global Studies Institute</t>
  </si>
  <si>
    <t>Z0207</t>
  </si>
  <si>
    <t>CLA Linguistics, Institute of</t>
  </si>
  <si>
    <t>Z0208</t>
  </si>
  <si>
    <t>CLA Journalism &amp; Mass Comm</t>
  </si>
  <si>
    <t>Z0209</t>
  </si>
  <si>
    <t>CLA Music</t>
  </si>
  <si>
    <t>Z0210</t>
  </si>
  <si>
    <t>CLA Philosophy</t>
  </si>
  <si>
    <t>Z0211</t>
  </si>
  <si>
    <t>CLA Political Science</t>
  </si>
  <si>
    <t>Z0212</t>
  </si>
  <si>
    <t>CLA Psychology</t>
  </si>
  <si>
    <t>Z0213</t>
  </si>
  <si>
    <t>CLA Sociology</t>
  </si>
  <si>
    <t>Z0214</t>
  </si>
  <si>
    <t>CLA Spanish &amp; Portuguese</t>
  </si>
  <si>
    <t>Z0215</t>
  </si>
  <si>
    <t>CLA Speech, Language, Hearing</t>
  </si>
  <si>
    <t>Z0216</t>
  </si>
  <si>
    <t>CLA Statistics, School of</t>
  </si>
  <si>
    <t>Z0217</t>
  </si>
  <si>
    <t>CLA Theatre Arts &amp; Dance</t>
  </si>
  <si>
    <t>Z0218</t>
  </si>
  <si>
    <t>CLA Writing Studies</t>
  </si>
  <si>
    <t>Z0219</t>
  </si>
  <si>
    <t>CLA Philosophy of Science, Ctr</t>
  </si>
  <si>
    <t>Z0220</t>
  </si>
  <si>
    <t>CLA Immigration Hist Rsrch Ctr</t>
  </si>
  <si>
    <t>Z0221</t>
  </si>
  <si>
    <t>CLA Jewish Studies, Center for</t>
  </si>
  <si>
    <t>Z0222</t>
  </si>
  <si>
    <t>CLA Austrian Studies, Ctr for</t>
  </si>
  <si>
    <t>Z0223</t>
  </si>
  <si>
    <t>Z0224</t>
  </si>
  <si>
    <t>CLA Medieval Studies, Ctr for</t>
  </si>
  <si>
    <t>Z0225</t>
  </si>
  <si>
    <t>CSOM Administration</t>
  </si>
  <si>
    <t>Z0226</t>
  </si>
  <si>
    <t>Z0227</t>
  </si>
  <si>
    <t>CSOM Integrative Leadrship Ctr</t>
  </si>
  <si>
    <t>Z0228</t>
  </si>
  <si>
    <t>Z0229</t>
  </si>
  <si>
    <t>Z0230</t>
  </si>
  <si>
    <t>Z0231</t>
  </si>
  <si>
    <t>Z0232</t>
  </si>
  <si>
    <t>Z0233</t>
  </si>
  <si>
    <t>Z0234</t>
  </si>
  <si>
    <t>Z0235</t>
  </si>
  <si>
    <t>CSOM Academic Programs</t>
  </si>
  <si>
    <t>Z0236</t>
  </si>
  <si>
    <t>UHLSF Building Codes</t>
  </si>
  <si>
    <t>Z0237</t>
  </si>
  <si>
    <t>PUBSF Central Security</t>
  </si>
  <si>
    <t>Z0238</t>
  </si>
  <si>
    <t>CSOM Labor Education Services</t>
  </si>
  <si>
    <t>Z0239</t>
  </si>
  <si>
    <t>UHLSF Emergency Management</t>
  </si>
  <si>
    <t>Z0240</t>
  </si>
  <si>
    <t>PUBSF UM Police Department</t>
  </si>
  <si>
    <t>Z0241</t>
  </si>
  <si>
    <t>Available</t>
  </si>
  <si>
    <t>Z0242</t>
  </si>
  <si>
    <t>Z0243</t>
  </si>
  <si>
    <t>Z0244</t>
  </si>
  <si>
    <t>DESGN Administration</t>
  </si>
  <si>
    <t>Z0245</t>
  </si>
  <si>
    <t>DESGN Architecture, School of</t>
  </si>
  <si>
    <t>Z0246</t>
  </si>
  <si>
    <t>DESGN Landscape Architecture</t>
  </si>
  <si>
    <t>Z0247</t>
  </si>
  <si>
    <t>DESGN Design, Housing &amp; Appare</t>
  </si>
  <si>
    <t>Z0248</t>
  </si>
  <si>
    <t>DESIGN Research &amp; Outreach</t>
  </si>
  <si>
    <t>Z0249</t>
  </si>
  <si>
    <t>Z0250</t>
  </si>
  <si>
    <t>Z0251</t>
  </si>
  <si>
    <t>Z0252</t>
  </si>
  <si>
    <t>Z0253</t>
  </si>
  <si>
    <t>Z0254</t>
  </si>
  <si>
    <t>RSRCH U of Minnesota Press</t>
  </si>
  <si>
    <t>Z0255</t>
  </si>
  <si>
    <t>Graduate School, The</t>
  </si>
  <si>
    <t>Z0256</t>
  </si>
  <si>
    <t>HHH Administration</t>
  </si>
  <si>
    <t>Z0257</t>
  </si>
  <si>
    <t>HHH Politics &amp; Governance</t>
  </si>
  <si>
    <t>Z0258</t>
  </si>
  <si>
    <t>HHH Soc Policy/Pol Analysis</t>
  </si>
  <si>
    <t>Z0259</t>
  </si>
  <si>
    <t>HHH Urban &amp; Regional Planning</t>
  </si>
  <si>
    <t>Z0260</t>
  </si>
  <si>
    <t>HHH Global Policy</t>
  </si>
  <si>
    <t>Z0261</t>
  </si>
  <si>
    <t>HHH Sci, Tech &amp; Environ Pol</t>
  </si>
  <si>
    <t>Z0262</t>
  </si>
  <si>
    <t>HHH Leadership &amp; Management</t>
  </si>
  <si>
    <t>Z0263</t>
  </si>
  <si>
    <t>CSENG Administration</t>
  </si>
  <si>
    <t>Z0264</t>
  </si>
  <si>
    <t>RSRCH Research Computing</t>
  </si>
  <si>
    <t>Z0265</t>
  </si>
  <si>
    <t>CSENG Army HPC Research Ctr</t>
  </si>
  <si>
    <t>Z0266</t>
  </si>
  <si>
    <t>Z0267</t>
  </si>
  <si>
    <t>CSENG MN Geological Survey</t>
  </si>
  <si>
    <t>Z0268</t>
  </si>
  <si>
    <t>CSENG Characterization Facil</t>
  </si>
  <si>
    <t>Z0269</t>
  </si>
  <si>
    <t>CSENG Math &amp; Its Applications</t>
  </si>
  <si>
    <t>Z0270</t>
  </si>
  <si>
    <t>Z0271</t>
  </si>
  <si>
    <t>CSENG St. Anthony Falls Lab</t>
  </si>
  <si>
    <t>Z0272</t>
  </si>
  <si>
    <t>CSENG Tech Leadership Inst</t>
  </si>
  <si>
    <t>Z0273</t>
  </si>
  <si>
    <t>CSENG UNITE</t>
  </si>
  <si>
    <t>Z0274</t>
  </si>
  <si>
    <t>IT Educational Programs, Ctr</t>
  </si>
  <si>
    <t>Z0275</t>
  </si>
  <si>
    <t>CSENG Mat Rsrch Sci &amp; Eng Ctr</t>
  </si>
  <si>
    <t>Z0276</t>
  </si>
  <si>
    <t>CSENG IPRIME</t>
  </si>
  <si>
    <t>Z0277</t>
  </si>
  <si>
    <t>CSENG Digital Technology Ctr</t>
  </si>
  <si>
    <t>Z0278</t>
  </si>
  <si>
    <t>CSENG Nanostructured Apps</t>
  </si>
  <si>
    <t>Z0279</t>
  </si>
  <si>
    <t>CSENG Aerospace Eng &amp; Mechanic</t>
  </si>
  <si>
    <t>Z0280</t>
  </si>
  <si>
    <t>CSENG Astronomy</t>
  </si>
  <si>
    <t>Z0281</t>
  </si>
  <si>
    <t>CSENG Chemical Eng &amp; Mat Sci</t>
  </si>
  <si>
    <t>Z0282</t>
  </si>
  <si>
    <t>CSENG Chemistry</t>
  </si>
  <si>
    <t>Z0283</t>
  </si>
  <si>
    <t>Z0284</t>
  </si>
  <si>
    <t>CSENG Computer Science &amp; Eng</t>
  </si>
  <si>
    <t>Z0285</t>
  </si>
  <si>
    <t>CSENG Electrical &amp; Computr Eng</t>
  </si>
  <si>
    <t>Z0286</t>
  </si>
  <si>
    <t>Z0287</t>
  </si>
  <si>
    <t>CSENG Mathematics, School of</t>
  </si>
  <si>
    <t>Z0288</t>
  </si>
  <si>
    <t>CSENG Mechanical Engineering</t>
  </si>
  <si>
    <t>Z0289</t>
  </si>
  <si>
    <t>CSENG Physics &amp; Astronomy</t>
  </si>
  <si>
    <t>Z0290</t>
  </si>
  <si>
    <t>CSENG History of Sci &amp; Tech</t>
  </si>
  <si>
    <t>Z0291</t>
  </si>
  <si>
    <t>CSENG Biomedical Engineering</t>
  </si>
  <si>
    <t>Z0292</t>
  </si>
  <si>
    <t>Law School Administration</t>
  </si>
  <si>
    <t>Z0293</t>
  </si>
  <si>
    <t>Law School Library</t>
  </si>
  <si>
    <t>Z0294</t>
  </si>
  <si>
    <t>LAW Computr Ass Legal Instruct</t>
  </si>
  <si>
    <t>Z0295</t>
  </si>
  <si>
    <t>LAW Legal Studies, Center for</t>
  </si>
  <si>
    <t>Z0296</t>
  </si>
  <si>
    <t>LAW School Cont Education</t>
  </si>
  <si>
    <t>Z0297</t>
  </si>
  <si>
    <t>LAW School Human Rights Inst</t>
  </si>
  <si>
    <t>Z0298</t>
  </si>
  <si>
    <t>LAW S Crime &amp; Pub Pol, Ctr for</t>
  </si>
  <si>
    <t>Z0299</t>
  </si>
  <si>
    <t>LAW School Kommerstad Center</t>
  </si>
  <si>
    <t>Z0300</t>
  </si>
  <si>
    <t>LAW School MN Justice Foundatn</t>
  </si>
  <si>
    <t>Z0301</t>
  </si>
  <si>
    <t>LAW School Metro Opport Inst</t>
  </si>
  <si>
    <t>Z0302</t>
  </si>
  <si>
    <t>LAW School Intell Prop Inst</t>
  </si>
  <si>
    <t>Z0303</t>
  </si>
  <si>
    <t>LAW &amp; Rationality Institute</t>
  </si>
  <si>
    <t>Z0304</t>
  </si>
  <si>
    <t>LAW &amp; Politics Institute</t>
  </si>
  <si>
    <t>Z0305</t>
  </si>
  <si>
    <t>LAW &amp; Economics Institute</t>
  </si>
  <si>
    <t>Z0306</t>
  </si>
  <si>
    <t>Law School Academic Programs</t>
  </si>
  <si>
    <t>Z0307</t>
  </si>
  <si>
    <t>LIBR University Libraries</t>
  </si>
  <si>
    <t>Z0308</t>
  </si>
  <si>
    <t>Z0309</t>
  </si>
  <si>
    <t>Stu Affairs Admin, V Prov/Dean</t>
  </si>
  <si>
    <t>Z0310</t>
  </si>
  <si>
    <t>Z0311</t>
  </si>
  <si>
    <t>Admissions - Scholarship</t>
  </si>
  <si>
    <t>Z0312</t>
  </si>
  <si>
    <t>Student Affairs, ViceProv/Dean</t>
  </si>
  <si>
    <t>Z0313</t>
  </si>
  <si>
    <t>University Student Legal Svc</t>
  </si>
  <si>
    <t>Z0314</t>
  </si>
  <si>
    <t>Z0315</t>
  </si>
  <si>
    <t>Student Unions &amp; Activities</t>
  </si>
  <si>
    <t>Z0316</t>
  </si>
  <si>
    <t>Boynton Health Service</t>
  </si>
  <si>
    <t>Z0317</t>
  </si>
  <si>
    <t>Univ Recreation &amp; Wellness</t>
  </si>
  <si>
    <t>Z0318</t>
  </si>
  <si>
    <t>Ugrad Educ, Vice Provost/Dean</t>
  </si>
  <si>
    <t>Z0319</t>
  </si>
  <si>
    <t>Z0320</t>
  </si>
  <si>
    <t>Academic Support Resources</t>
  </si>
  <si>
    <t>Z0321</t>
  </si>
  <si>
    <t>Admissions, Office of</t>
  </si>
  <si>
    <t>Z0322</t>
  </si>
  <si>
    <t>ROTC</t>
  </si>
  <si>
    <t>Z0323</t>
  </si>
  <si>
    <t>Z0324</t>
  </si>
  <si>
    <t>SUFIN Inactive Units</t>
  </si>
  <si>
    <t>Z0325</t>
  </si>
  <si>
    <t>SUFIN Systemwide U Finance</t>
  </si>
  <si>
    <t>Z0326</t>
  </si>
  <si>
    <t>SUFIN Systemwide Rsrc Mgmt</t>
  </si>
  <si>
    <t>Z0327</t>
  </si>
  <si>
    <t>SYSWD Benefits &amp; UPLan</t>
  </si>
  <si>
    <t>Z0328</t>
  </si>
  <si>
    <t>SYSWD Controller's Office</t>
  </si>
  <si>
    <t>Z0329</t>
  </si>
  <si>
    <t>UDEBT Systemwide Debt Mgmt</t>
  </si>
  <si>
    <t>Z0330</t>
  </si>
  <si>
    <t>UMC Administration</t>
  </si>
  <si>
    <t>Z0331</t>
  </si>
  <si>
    <t>UMC Intercollegiate Athletics</t>
  </si>
  <si>
    <t>Z0332</t>
  </si>
  <si>
    <t>UMC Ag and Natural Resources</t>
  </si>
  <si>
    <t>Z0333</t>
  </si>
  <si>
    <t>UMC Academic Affairs</t>
  </si>
  <si>
    <t>Z0334</t>
  </si>
  <si>
    <t>UMC Financial Aid Funds</t>
  </si>
  <si>
    <t>Z0335</t>
  </si>
  <si>
    <t>UMC Auxiliary Services</t>
  </si>
  <si>
    <t>Z0336</t>
  </si>
  <si>
    <t>UMC Facilities Management</t>
  </si>
  <si>
    <t>Z0337</t>
  </si>
  <si>
    <t>UMD Chancellor's Office</t>
  </si>
  <si>
    <t>Z0338</t>
  </si>
  <si>
    <t>UMD Auxiliary Services</t>
  </si>
  <si>
    <t>Z0339</t>
  </si>
  <si>
    <t>UMD Facilities Management</t>
  </si>
  <si>
    <t>Z0340</t>
  </si>
  <si>
    <t>UMD Athletics</t>
  </si>
  <si>
    <t>Z0341</t>
  </si>
  <si>
    <t>UMD Advancement</t>
  </si>
  <si>
    <t>Z0342</t>
  </si>
  <si>
    <t>UMD Student Life</t>
  </si>
  <si>
    <t>Z0343</t>
  </si>
  <si>
    <t>UMD Academic Affairs Admin</t>
  </si>
  <si>
    <t>Z0344</t>
  </si>
  <si>
    <t>UMD Financial Aid Funds</t>
  </si>
  <si>
    <t>Z0345</t>
  </si>
  <si>
    <t>UMD Continuing Education</t>
  </si>
  <si>
    <t>Z0346</t>
  </si>
  <si>
    <t>UMD Educ &amp; Human Svc Prof</t>
  </si>
  <si>
    <t>Z0347</t>
  </si>
  <si>
    <t>UMD Liberal Arts, College of</t>
  </si>
  <si>
    <t>Z0348</t>
  </si>
  <si>
    <t>UMD Info Tech Systems &amp; Svcs</t>
  </si>
  <si>
    <t>Z0349</t>
  </si>
  <si>
    <t>UMD Library</t>
  </si>
  <si>
    <t>Z0350</t>
  </si>
  <si>
    <t>UMD Labovitz Sch of Bus &amp; Econ</t>
  </si>
  <si>
    <t>Z0351</t>
  </si>
  <si>
    <t>UMD Natural Rsrc Rsrch Inst</t>
  </si>
  <si>
    <t>Z0352</t>
  </si>
  <si>
    <t>UMD Swenson Col of Sci &amp; Eng</t>
  </si>
  <si>
    <t>Z0353</t>
  </si>
  <si>
    <t>UMD Fine Arts, School of</t>
  </si>
  <si>
    <t>Z0354</t>
  </si>
  <si>
    <t>UMD Finance &amp; Operations</t>
  </si>
  <si>
    <t>Z0355</t>
  </si>
  <si>
    <t>UMM Administration</t>
  </si>
  <si>
    <t>Z0356</t>
  </si>
  <si>
    <t>UMM Academic Affairs</t>
  </si>
  <si>
    <t>Z0357</t>
  </si>
  <si>
    <t>UMM Financial Aid Funds</t>
  </si>
  <si>
    <t>Z0358</t>
  </si>
  <si>
    <t>UMM Student Affairs</t>
  </si>
  <si>
    <t>Z0359</t>
  </si>
  <si>
    <t>UMM Continuing Education</t>
  </si>
  <si>
    <t>Z0360</t>
  </si>
  <si>
    <t>UMM Education Division</t>
  </si>
  <si>
    <t>Z0361</t>
  </si>
  <si>
    <t>UMM Humanities Division</t>
  </si>
  <si>
    <t>Z0362</t>
  </si>
  <si>
    <t>UMM Science &amp; Math Division</t>
  </si>
  <si>
    <t>Z0363</t>
  </si>
  <si>
    <t>UMM Social Science Division</t>
  </si>
  <si>
    <t>Z0364</t>
  </si>
  <si>
    <t>UMM Facilities Management</t>
  </si>
  <si>
    <t>Z0365</t>
  </si>
  <si>
    <t>UMM Auxiliary Services</t>
  </si>
  <si>
    <t>Z0366</t>
  </si>
  <si>
    <t>UMM Intercollegiate Athletics</t>
  </si>
  <si>
    <t>Z0367</t>
  </si>
  <si>
    <t>UMR Administration</t>
  </si>
  <si>
    <t>Z0368</t>
  </si>
  <si>
    <t>UMR Academic Programs</t>
  </si>
  <si>
    <t>Z0369</t>
  </si>
  <si>
    <t>Intercollegiate Athletics</t>
  </si>
  <si>
    <t>Z0370</t>
  </si>
  <si>
    <t>ATHL Sports</t>
  </si>
  <si>
    <t>Z0371</t>
  </si>
  <si>
    <t>ATHL Facilities</t>
  </si>
  <si>
    <t>Z0372</t>
  </si>
  <si>
    <t>Z0373</t>
  </si>
  <si>
    <t>Z0374</t>
  </si>
  <si>
    <t>CONTR Controller's Office</t>
  </si>
  <si>
    <t>Z0375</t>
  </si>
  <si>
    <t>AVP/Asst CFO</t>
  </si>
  <si>
    <t>Z0376</t>
  </si>
  <si>
    <t>ERP Enterprise Resource Planng</t>
  </si>
  <si>
    <t>Z0377</t>
  </si>
  <si>
    <t>OIT MetNet</t>
  </si>
  <si>
    <t>Z0378</t>
  </si>
  <si>
    <t>OIT Administration</t>
  </si>
  <si>
    <t>Z0379</t>
  </si>
  <si>
    <t>Z0380</t>
  </si>
  <si>
    <t>OIT Infrastructure &amp;Production</t>
  </si>
  <si>
    <t>Z0381</t>
  </si>
  <si>
    <t>OIT End User Support Services</t>
  </si>
  <si>
    <t>Z0382</t>
  </si>
  <si>
    <t>Equity &amp; Diversity, VP for</t>
  </si>
  <si>
    <t>Z0383</t>
  </si>
  <si>
    <t>Disability Resource Ctr,Eq/Div</t>
  </si>
  <si>
    <t>Z0384</t>
  </si>
  <si>
    <t>Z0385</t>
  </si>
  <si>
    <t>UMC Student Affairs</t>
  </si>
  <si>
    <t>Z0386</t>
  </si>
  <si>
    <t>UMM Enrollment Management</t>
  </si>
  <si>
    <t>Z0387</t>
  </si>
  <si>
    <t>OHR Special Circumstances</t>
  </si>
  <si>
    <t>Z0388</t>
  </si>
  <si>
    <t>RSRCH VP for Research</t>
  </si>
  <si>
    <t>Z0389</t>
  </si>
  <si>
    <t>RSRCH Tech Commercialization</t>
  </si>
  <si>
    <t>Z0390</t>
  </si>
  <si>
    <t>RSRCH Hormel Institute</t>
  </si>
  <si>
    <t>Z0391</t>
  </si>
  <si>
    <t>RSRCH Soc Rsrch &amp; Data Innov</t>
  </si>
  <si>
    <t>Z0392</t>
  </si>
  <si>
    <t>VPSCA Administration</t>
  </si>
  <si>
    <t>Z0393</t>
  </si>
  <si>
    <t>Z0394</t>
  </si>
  <si>
    <t>Z0395</t>
  </si>
  <si>
    <t>Advanced Study, Inst for</t>
  </si>
  <si>
    <t>Z0396</t>
  </si>
  <si>
    <t>UREL U Relations Office</t>
  </si>
  <si>
    <t>Z0397</t>
  </si>
  <si>
    <t>Z0398</t>
  </si>
  <si>
    <t>AUXSV Administration</t>
  </si>
  <si>
    <t>Z0399</t>
  </si>
  <si>
    <t>AUXSV U Card Office</t>
  </si>
  <si>
    <t>Z0400</t>
  </si>
  <si>
    <t>AUXSV Housing &amp; Resident Life</t>
  </si>
  <si>
    <t>Z0401</t>
  </si>
  <si>
    <t>AUXSV Dining Services &amp; Admin</t>
  </si>
  <si>
    <t>Z0402</t>
  </si>
  <si>
    <t>AUXSV Fleet Services</t>
  </si>
  <si>
    <t>Z0403</t>
  </si>
  <si>
    <t>AUXSV Parking &amp; Transportation</t>
  </si>
  <si>
    <t>Z0404</t>
  </si>
  <si>
    <t>AUXSV Bookstores</t>
  </si>
  <si>
    <t>Z0405</t>
  </si>
  <si>
    <t>AUXSV U Market</t>
  </si>
  <si>
    <t>Z0406</t>
  </si>
  <si>
    <t>AUXSV Contract Administration</t>
  </si>
  <si>
    <t>Z0407</t>
  </si>
  <si>
    <t>AUXSV Printing &amp; General Svcs</t>
  </si>
  <si>
    <t>Z0408</t>
  </si>
  <si>
    <t>CPPMX Capital Project Mgmt</t>
  </si>
  <si>
    <t>Z0409</t>
  </si>
  <si>
    <t>Z0410</t>
  </si>
  <si>
    <t>FM East Bank District</t>
  </si>
  <si>
    <t>Z0411</t>
  </si>
  <si>
    <t>FM Health Sciences District</t>
  </si>
  <si>
    <t>Z0412</t>
  </si>
  <si>
    <t>FM North West District</t>
  </si>
  <si>
    <t>Z0413</t>
  </si>
  <si>
    <t>FM St Paul District</t>
  </si>
  <si>
    <t>Z0414</t>
  </si>
  <si>
    <t>FM Utilities Engineering</t>
  </si>
  <si>
    <t>Z0415</t>
  </si>
  <si>
    <t>PUBSF Public Safety</t>
  </si>
  <si>
    <t>Z0416</t>
  </si>
  <si>
    <t>UHLSF U Health &amp; Safety</t>
  </si>
  <si>
    <t>Z0417</t>
  </si>
  <si>
    <t>USERV University Svcs Admin</t>
  </si>
  <si>
    <t>Z0418</t>
  </si>
  <si>
    <t>CLA Language Ctr</t>
  </si>
  <si>
    <t>Z0419</t>
  </si>
  <si>
    <t>DESGN Design in Health</t>
  </si>
  <si>
    <t>Z0420</t>
  </si>
  <si>
    <t>RSRCH Research Data Center</t>
  </si>
  <si>
    <t>Z0421</t>
  </si>
  <si>
    <t>AHCSH BioNet</t>
  </si>
  <si>
    <t>Z0422</t>
  </si>
  <si>
    <t>AHCSH Clin Translatnl Sci Inst</t>
  </si>
  <si>
    <t>Z0423</t>
  </si>
  <si>
    <t>PUBHL Health Survey Rsrch Ctr</t>
  </si>
  <si>
    <t>Z0424</t>
  </si>
  <si>
    <t>CBS Cedar Creek</t>
  </si>
  <si>
    <t>Z0425</t>
  </si>
  <si>
    <t>Rsrch Comm Engag, Intnl Ctr</t>
  </si>
  <si>
    <t>Z0426</t>
  </si>
  <si>
    <t>AHCSH Global Hlth Soc Respnsbl</t>
  </si>
  <si>
    <t>Z0427</t>
  </si>
  <si>
    <t>CSENG Industrial&amp;Systems Eng</t>
  </si>
  <si>
    <t>Z0428</t>
  </si>
  <si>
    <t>Z0429</t>
  </si>
  <si>
    <t>UMD External Affairs, Ofc of</t>
  </si>
  <si>
    <t>Z0430</t>
  </si>
  <si>
    <t>UMD Enrollment Services</t>
  </si>
  <si>
    <t>Z0431</t>
  </si>
  <si>
    <t>UMD Academic Affairs Exec VC</t>
  </si>
  <si>
    <t>Z0432</t>
  </si>
  <si>
    <t>CEHD STEM Education Center</t>
  </si>
  <si>
    <t>Z0433</t>
  </si>
  <si>
    <t>Z0434</t>
  </si>
  <si>
    <t>AHCSH Univ Flow Cytometry Rsrc</t>
  </si>
  <si>
    <t>Z0435</t>
  </si>
  <si>
    <t>AHCSH Mouse Genetics Lab</t>
  </si>
  <si>
    <t>Z0436</t>
  </si>
  <si>
    <t>OIT Business Office</t>
  </si>
  <si>
    <t>Z0437</t>
  </si>
  <si>
    <t>OIT Application Development</t>
  </si>
  <si>
    <t>Z0438</t>
  </si>
  <si>
    <t>Z0439</t>
  </si>
  <si>
    <t>Z0440</t>
  </si>
  <si>
    <t>CSOM Soc Media &amp; Bus Analytics</t>
  </si>
  <si>
    <t>Z0441</t>
  </si>
  <si>
    <t>Institutional Analysis</t>
  </si>
  <si>
    <t>Z0442</t>
  </si>
  <si>
    <t>UMD Financial Management</t>
  </si>
  <si>
    <t>Z0443</t>
  </si>
  <si>
    <t>CLA Holocaust/Genocide Studies</t>
  </si>
  <si>
    <t>Z0444</t>
  </si>
  <si>
    <t>RSRCH Law &amp; Values, Consortium</t>
  </si>
  <si>
    <t>Z0445</t>
  </si>
  <si>
    <t>RSRCH U of MN Informatics Inst</t>
  </si>
  <si>
    <t>Z0446</t>
  </si>
  <si>
    <t>UHLSF Occupational Hlth/Safety</t>
  </si>
  <si>
    <t>Z0447</t>
  </si>
  <si>
    <t>Leadership &amp; Talent Devel</t>
  </si>
  <si>
    <t>Z0448</t>
  </si>
  <si>
    <t>Z0449</t>
  </si>
  <si>
    <t>OHR Operations</t>
  </si>
  <si>
    <t>Z0450</t>
  </si>
  <si>
    <t>Z0451</t>
  </si>
  <si>
    <t>Z0452</t>
  </si>
  <si>
    <t>Z0453</t>
  </si>
  <si>
    <t>Z0454</t>
  </si>
  <si>
    <t>FM North Campus District</t>
  </si>
  <si>
    <t>Z0455</t>
  </si>
  <si>
    <t>FM West Bank District</t>
  </si>
  <si>
    <t>Z0456</t>
  </si>
  <si>
    <t>Z0457</t>
  </si>
  <si>
    <t>Z0458</t>
  </si>
  <si>
    <t>UMM Finance &amp; Operations</t>
  </si>
  <si>
    <t>Z0459</t>
  </si>
  <si>
    <t>UMM Advancement</t>
  </si>
  <si>
    <t>Z0460</t>
  </si>
  <si>
    <t>Z0461</t>
  </si>
  <si>
    <t>Z0462</t>
  </si>
  <si>
    <t>Z0463</t>
  </si>
  <si>
    <t>CLA Financial Management</t>
  </si>
  <si>
    <t>Z0464</t>
  </si>
  <si>
    <t>CLA Institutional Advancement</t>
  </si>
  <si>
    <t>Z0465</t>
  </si>
  <si>
    <t>Z0466</t>
  </si>
  <si>
    <t>CLA Tech Innov Svcs</t>
  </si>
  <si>
    <t>Z0467</t>
  </si>
  <si>
    <t>CSENG Math Ctr for Educ Prog</t>
  </si>
  <si>
    <t>Z0468</t>
  </si>
  <si>
    <t>CSENG Astrophysics, MN Inst</t>
  </si>
  <si>
    <t>Z0469</t>
  </si>
  <si>
    <t>CSENG Theoretical Physics Inst</t>
  </si>
  <si>
    <t>Z0470</t>
  </si>
  <si>
    <t>CSOM Interdisiplinary Centers</t>
  </si>
  <si>
    <t>Z0471</t>
  </si>
  <si>
    <t>CSOM Operations</t>
  </si>
  <si>
    <t>Z0472</t>
  </si>
  <si>
    <t>DESGN Academic Resources</t>
  </si>
  <si>
    <t>Z0473</t>
  </si>
  <si>
    <t>DESGN External Relations</t>
  </si>
  <si>
    <t>Z0474</t>
  </si>
  <si>
    <t>DESIGN Student Services</t>
  </si>
  <si>
    <t>Z0475</t>
  </si>
  <si>
    <t>DESIGN Intrdiscp Instruction</t>
  </si>
  <si>
    <t>Z0476</t>
  </si>
  <si>
    <t>DRC U Return Svcs,DisabRrscCtr</t>
  </si>
  <si>
    <t>Z0477</t>
  </si>
  <si>
    <t>AHSCI Academic Units</t>
  </si>
  <si>
    <t>Z0478</t>
  </si>
  <si>
    <t>HLSCI Research Units</t>
  </si>
  <si>
    <t>Z0479</t>
  </si>
  <si>
    <t>HLSCI Facilities Units</t>
  </si>
  <si>
    <t>Z0480</t>
  </si>
  <si>
    <t>Health Sciences Libraries</t>
  </si>
  <si>
    <t>Z0481</t>
  </si>
  <si>
    <t>Libraries Content/Collections</t>
  </si>
  <si>
    <t>Z0482</t>
  </si>
  <si>
    <t>Libraries Administrative Svcs</t>
  </si>
  <si>
    <t>Z0483</t>
  </si>
  <si>
    <t>Libraries Data + Technology</t>
  </si>
  <si>
    <t>Z0484</t>
  </si>
  <si>
    <t>Libraries Research + Learning</t>
  </si>
  <si>
    <t>Z0485</t>
  </si>
  <si>
    <t>CCAPS English Language Program</t>
  </si>
  <si>
    <t>Z0486</t>
  </si>
  <si>
    <t>Z0487</t>
  </si>
  <si>
    <t>Z0488</t>
  </si>
  <si>
    <t>Z0489</t>
  </si>
  <si>
    <t>CCAPS Information Center</t>
  </si>
  <si>
    <t>Z0490</t>
  </si>
  <si>
    <t>Z0491</t>
  </si>
  <si>
    <t>Z0492</t>
  </si>
  <si>
    <t>Z0493</t>
  </si>
  <si>
    <t>UMC Business Department</t>
  </si>
  <si>
    <t>Z0494</t>
  </si>
  <si>
    <t>UMC Liberal Arts and Education</t>
  </si>
  <si>
    <t>Z0495</t>
  </si>
  <si>
    <t>Dent Academic &amp; Student Affair</t>
  </si>
  <si>
    <t>Z0496</t>
  </si>
  <si>
    <t>Dent Research Management</t>
  </si>
  <si>
    <t>Z0497</t>
  </si>
  <si>
    <t>Dent Continuing Education</t>
  </si>
  <si>
    <t>Z0498</t>
  </si>
  <si>
    <t>University of MN Foundation</t>
  </si>
  <si>
    <t>Z0499</t>
  </si>
  <si>
    <t>Z0500</t>
  </si>
  <si>
    <t>Z0501</t>
  </si>
  <si>
    <t>AUXSV Bookstores - Crookston</t>
  </si>
  <si>
    <t>Z0502</t>
  </si>
  <si>
    <t>AUXSV Bookstores - Morris</t>
  </si>
  <si>
    <t>Z0503</t>
  </si>
  <si>
    <t>AUXSV Bookstores - Rochester</t>
  </si>
  <si>
    <t>Z0504</t>
  </si>
  <si>
    <t>UMC Math, Science, Technology</t>
  </si>
  <si>
    <t>Z0505</t>
  </si>
  <si>
    <t>CFANS MN Terrest Inv Plant/Pst</t>
  </si>
  <si>
    <t>Z0506</t>
  </si>
  <si>
    <t>UMD Police Department</t>
  </si>
  <si>
    <t>Z0507</t>
  </si>
  <si>
    <t>CSOM Institutional Advancement</t>
  </si>
  <si>
    <t>Z0508</t>
  </si>
  <si>
    <t>CSOM Accounting</t>
  </si>
  <si>
    <t>Z0509</t>
  </si>
  <si>
    <t>CSOM Finance</t>
  </si>
  <si>
    <t>Z0510</t>
  </si>
  <si>
    <t>CSOM Information/Decision Sci</t>
  </si>
  <si>
    <t>Z0511</t>
  </si>
  <si>
    <t>CSOM Human Rsrc/Labor Studies</t>
  </si>
  <si>
    <t>Z0512</t>
  </si>
  <si>
    <t>Z0513</t>
  </si>
  <si>
    <t>Z0514</t>
  </si>
  <si>
    <t>CSOM Undergraduate Program</t>
  </si>
  <si>
    <t>Z0515</t>
  </si>
  <si>
    <t>CSOM MBA Programs</t>
  </si>
  <si>
    <t>Z0516</t>
  </si>
  <si>
    <t>CSOM PhD Programs</t>
  </si>
  <si>
    <t>Z0517</t>
  </si>
  <si>
    <t>UMM Finance &amp; Ops (Compass)</t>
  </si>
  <si>
    <t>Z0518</t>
  </si>
  <si>
    <t>CLA Appl/Translational Sensory</t>
  </si>
  <si>
    <t>Z0519</t>
  </si>
  <si>
    <t>HLSCI M Health</t>
  </si>
  <si>
    <t>Z0520</t>
  </si>
  <si>
    <t>UMD Human Resources</t>
  </si>
  <si>
    <t>Z0521</t>
  </si>
  <si>
    <t>CFANS Interdisciplinary Init</t>
  </si>
  <si>
    <t>Z0522</t>
  </si>
  <si>
    <t>Z0523</t>
  </si>
  <si>
    <t>Student Affairs, Student Life</t>
  </si>
  <si>
    <t>Z0524</t>
  </si>
  <si>
    <t>Stu Affairs, Advocacy/Support</t>
  </si>
  <si>
    <t>Z0525</t>
  </si>
  <si>
    <t>CFANS MN Aq Inv Species Rsrch</t>
  </si>
  <si>
    <t>Z0526</t>
  </si>
  <si>
    <t>SVP Finance &amp; Operations</t>
  </si>
  <si>
    <t>Z0527</t>
  </si>
  <si>
    <t>UMD Dining Services</t>
  </si>
  <si>
    <t>Z0528</t>
  </si>
  <si>
    <t>CCAPS Continuing Ed/Conf Ctr</t>
  </si>
  <si>
    <t>Z0529</t>
  </si>
  <si>
    <t>PSRXX Real Estate</t>
  </si>
  <si>
    <t>Z0530</t>
  </si>
  <si>
    <t>SUFIN Real Estate Holdings</t>
  </si>
  <si>
    <t>Z0531</t>
  </si>
  <si>
    <t>Undergrad Ed - Student Success</t>
  </si>
  <si>
    <t>Z0532</t>
  </si>
  <si>
    <t>OIT - Health Sciences</t>
  </si>
  <si>
    <t>Z0533</t>
  </si>
  <si>
    <t>PSRXX Health Sci Classroom Svc</t>
  </si>
  <si>
    <t>Z0534</t>
  </si>
  <si>
    <t>Z0535</t>
  </si>
  <si>
    <t>AHCSH Cell Gene Immun, Inst</t>
  </si>
  <si>
    <t>Z0536</t>
  </si>
  <si>
    <t>USERV Finance and Payroll</t>
  </si>
  <si>
    <t>Z0537</t>
  </si>
  <si>
    <t>USERV Information &amp; Systems</t>
  </si>
  <si>
    <t>Z0538</t>
  </si>
  <si>
    <t>OHR Financial Management</t>
  </si>
  <si>
    <t>Z0539</t>
  </si>
  <si>
    <t>RSRCH Strat Partner/Rsrch Coll</t>
  </si>
  <si>
    <t>Z0540</t>
  </si>
  <si>
    <t>EQDIV Compliance Units</t>
  </si>
  <si>
    <t>Z0541</t>
  </si>
  <si>
    <t>EQDIV Program Offices</t>
  </si>
  <si>
    <t>Example</t>
  </si>
  <si>
    <t>Line #</t>
  </si>
  <si>
    <t>Balance in EFS</t>
  </si>
  <si>
    <t xml:space="preserve">Difference </t>
  </si>
  <si>
    <t>Value must be $0</t>
  </si>
  <si>
    <t>Instructions - see below</t>
  </si>
  <si>
    <t>Location and/or ship to address:</t>
  </si>
  <si>
    <t>Total</t>
  </si>
  <si>
    <t>Directions:</t>
  </si>
  <si>
    <t>I</t>
  </si>
  <si>
    <t>J</t>
  </si>
  <si>
    <t>K</t>
  </si>
  <si>
    <t>L</t>
  </si>
  <si>
    <t>M</t>
  </si>
  <si>
    <t>V</t>
  </si>
  <si>
    <t>W</t>
  </si>
  <si>
    <t>Input total sale amount.</t>
  </si>
  <si>
    <t>https://www.revenue.state.mn.us/index.php/sales-tax-rate-calculator</t>
  </si>
  <si>
    <t>Does Your Total Sale in Column K Include or Exclude Sales Tax?</t>
  </si>
  <si>
    <t>Include</t>
  </si>
  <si>
    <t>Exclude</t>
  </si>
  <si>
    <t>N</t>
  </si>
  <si>
    <t>Provide the Journal ID for the sales tax transaction posted to the General Ledger.  Entry should have been processed through the Accounts Receivable Module.</t>
  </si>
  <si>
    <t>Possible reasons:</t>
  </si>
  <si>
    <t>- The incorrect rate was used when the transaction posted to the General Ledger.</t>
  </si>
  <si>
    <t>- The calculated sales tax on your schedule (column L)  is correct.  As a result, the General Ledger is incorrect and requires a journal entry adjustment.</t>
  </si>
  <si>
    <t>- Miscellaneous rounding.</t>
  </si>
  <si>
    <t xml:space="preserve">Address and zip code:  </t>
  </si>
  <si>
    <t>Click on hyperlink "Zip code or verify an address".  You will use this information on the previous State of Minnesota Department of Revenue website.</t>
  </si>
  <si>
    <t>Under "Find a Sales and Use Tax Rate" section, click on the options "Address [+]", "Zip+4 [+]", or "Map [+]" to determine the tax rate.</t>
  </si>
  <si>
    <r>
      <t xml:space="preserve">Does The Total Sale (Column J) </t>
    </r>
    <r>
      <rPr>
        <b/>
        <u/>
        <sz val="11"/>
        <color indexed="8"/>
        <rFont val="Calibri"/>
        <family val="2"/>
      </rPr>
      <t>Include</t>
    </r>
    <r>
      <rPr>
        <b/>
        <sz val="11"/>
        <color indexed="8"/>
        <rFont val="Calibri"/>
        <family val="2"/>
      </rPr>
      <t xml:space="preserve"> Sales Tax or </t>
    </r>
    <r>
      <rPr>
        <b/>
        <u/>
        <sz val="11"/>
        <color indexed="8"/>
        <rFont val="Calibri"/>
        <family val="2"/>
      </rPr>
      <t>Exclude</t>
    </r>
    <r>
      <rPr>
        <b/>
        <sz val="11"/>
        <color indexed="8"/>
        <rFont val="Calibri"/>
        <family val="2"/>
      </rPr>
      <t xml:space="preserve"> Sales Tax (where it needs to be added to the Total Sale amount)?</t>
    </r>
  </si>
  <si>
    <t>To verify complete address and zip code of a sale or purchase, use the State of Minnesota Department of Revenue website:</t>
  </si>
  <si>
    <t>Instructions to Complete UM 1604:</t>
  </si>
  <si>
    <t>Sales tax rate:</t>
  </si>
  <si>
    <t>Formula will calculate sales tax for each sales transaction.</t>
  </si>
  <si>
    <t>Formula will calculate taxable sale amount for each sales transaction.</t>
  </si>
  <si>
    <t>Transaction Journal ID</t>
  </si>
  <si>
    <t>UM 1604 Purpose and Overview:</t>
  </si>
  <si>
    <t>Column Description</t>
  </si>
  <si>
    <t>A</t>
  </si>
  <si>
    <t>B</t>
  </si>
  <si>
    <t>C</t>
  </si>
  <si>
    <t>Column</t>
  </si>
  <si>
    <t>Item Sold</t>
  </si>
  <si>
    <t xml:space="preserve">Enter information:  </t>
  </si>
  <si>
    <t>Shipping date or date of sale.</t>
  </si>
  <si>
    <t>Nothing to enter.</t>
  </si>
  <si>
    <t>Line auto-numbered to account for a particular transaction.</t>
  </si>
  <si>
    <t>D</t>
  </si>
  <si>
    <t>Enter street address of location / ship to.</t>
  </si>
  <si>
    <t>E</t>
  </si>
  <si>
    <t xml:space="preserve">City </t>
  </si>
  <si>
    <t>Enter city of location / ship to.</t>
  </si>
  <si>
    <t>F</t>
  </si>
  <si>
    <t>Enter information:</t>
  </si>
  <si>
    <t>G</t>
  </si>
  <si>
    <t>Enter first five digits of zip code of location / ship to.</t>
  </si>
  <si>
    <t>Item that was sold to customer.</t>
  </si>
  <si>
    <t>H</t>
  </si>
  <si>
    <t>Enter last four digits of extended zip code.  These digits proceed the first five digits of the basic zip code.</t>
  </si>
  <si>
    <t>Use the following options on the website to validate both address and zip code in order to arrive at the correct rate to calculate total sales tax for each taxable sales transaction:</t>
  </si>
  <si>
    <t>Does The Total Sale (Column J) Include Sales Tax or Exclude Sales Tax (where it needs to be added to the Total Sale amount)?</t>
  </si>
  <si>
    <t>Select "Include" if the total sale includes sales tax;  
Select "Exclude" if the total sale does not include sales tax.</t>
  </si>
  <si>
    <t>O</t>
  </si>
  <si>
    <t>P</t>
  </si>
  <si>
    <t>Enter the EFS Fund number that was used on the sales transaction when it posted to the General Ledger.</t>
  </si>
  <si>
    <t>Enter the EFS DeptID number that was used on the sales transaction when it posted to the General Ledger.</t>
  </si>
  <si>
    <t>Q</t>
  </si>
  <si>
    <t>Program Code</t>
  </si>
  <si>
    <t>Enter the EFS Program Code that was used on the sales transaction when it posted to the General Ledger.</t>
  </si>
  <si>
    <t>R</t>
  </si>
  <si>
    <t>Enter the CF1 that was used (if applicable) on the sales transaction when it posted to the General Ledger.</t>
  </si>
  <si>
    <t>S</t>
  </si>
  <si>
    <t>Enter the CF2 that was used (if applicable) on the sales transaction when it posted to the General Ledger.</t>
  </si>
  <si>
    <t>FinEmplID</t>
  </si>
  <si>
    <t>Enter the FinEmplID that was used (if applicable) on the sales transaction when it posted to the General Ledger.</t>
  </si>
  <si>
    <t>Enter ChartField:</t>
  </si>
  <si>
    <t>T</t>
  </si>
  <si>
    <t>U</t>
  </si>
  <si>
    <t>Enter the Account that was used (if applicable) on the sales transaction when it posted to the General Ledger.</t>
  </si>
  <si>
    <t>Sales Tax General Ledger Account Balance</t>
  </si>
  <si>
    <t>Input General Ledger balance for sales tax that was posted to account 200153 for the particular sales transaction.</t>
  </si>
  <si>
    <t>Calculated Sales Tax (Column L) - 
Sales Tax General Ledger Account Balance (Column V)</t>
  </si>
  <si>
    <t>Information to enter when applicable:</t>
  </si>
  <si>
    <t>A General Ledger Journal Entry will result in recording the difference between a ChartField string with a revenue account and balance sheet account 200153.</t>
  </si>
  <si>
    <t>State of Minnesota two digit abbreviation (MN) of location / ship to.</t>
  </si>
  <si>
    <t>Step #3 - Obtain the General Ledger Balance in Account 200153:</t>
  </si>
  <si>
    <t>Step #4 - Record General Ledger Journal Entry Based on Column W:</t>
  </si>
  <si>
    <r>
      <t xml:space="preserve">Step #5 - Submit Completed Form to </t>
    </r>
    <r>
      <rPr>
        <b/>
        <u/>
        <sz val="12"/>
        <color rgb="FF0000FF"/>
        <rFont val="Arial"/>
        <family val="2"/>
      </rPr>
      <t>controller@umn.edu</t>
    </r>
  </si>
  <si>
    <t>Step #1 - Populate the Header of the Form in Rows 4 through 8.  Cells for Inputs are Rose Colored.</t>
  </si>
  <si>
    <t>Calendar Year Description</t>
  </si>
  <si>
    <t>Header Input</t>
  </si>
  <si>
    <t>Reporting Period</t>
  </si>
  <si>
    <t>Select the applicable reporting period from the drop down box.</t>
  </si>
  <si>
    <t>Select the applicable calendar year from the drop down box.</t>
  </si>
  <si>
    <t>DeptID Number</t>
  </si>
  <si>
    <t>Select the applicable DeptID from the drop down box.</t>
  </si>
  <si>
    <t>Department Name</t>
  </si>
  <si>
    <t>Formula driven to populate based on the DeptID chosen.</t>
  </si>
  <si>
    <t>Select from drop down choice: "Include" or "Exclude"</t>
  </si>
  <si>
    <t>Select from drop down choice.</t>
  </si>
  <si>
    <t>Preparer</t>
  </si>
  <si>
    <t>Email</t>
  </si>
  <si>
    <t>Enter the staff person's name completing the form.</t>
  </si>
  <si>
    <t>Enter the staff person's email address that is completing the form.</t>
  </si>
  <si>
    <t>Step #2 - Enter in the Appropriate Information as Indicated Starting in Row 13.  Cells for Inputs are Rose Colored.</t>
  </si>
  <si>
    <t xml:space="preserve">Follow additional instructions and enter total sales tax rate as provided by the State of Minnesota Department of Revenue website: </t>
  </si>
  <si>
    <t xml:space="preserve">Formula will calculate a difference.  If there  is a difference, this indicates a General Ledger Journal Entry will be required to correct the difference.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</si>
</sst>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
  </numFmts>
  <fonts count="19" x14ac:knownFonts="1">
    <font>
      <sz val="10"/>
      <name val="Arial"/>
    </font>
    <font>
      <sz val="14"/>
      <color indexed="8"/>
      <name val="Calibri"/>
      <family val="2"/>
    </font>
    <font>
      <b/>
      <sz val="11"/>
      <color indexed="8"/>
      <name val="Calibri"/>
      <family val="2"/>
    </font>
    <font>
      <sz val="8"/>
      <name val="Arial"/>
      <family val="2"/>
    </font>
    <font>
      <sz val="14"/>
      <name val="Arial"/>
      <family val="2"/>
    </font>
    <font>
      <sz val="10"/>
      <name val="Arial"/>
      <family val="2"/>
    </font>
    <font>
      <b/>
      <sz val="14"/>
      <name val="Arial"/>
      <family val="2"/>
    </font>
    <font>
      <b/>
      <sz val="12"/>
      <name val="Arial"/>
      <family val="2"/>
    </font>
    <font>
      <sz val="9"/>
      <color indexed="81"/>
      <name val="Tahoma"/>
      <family val="2"/>
    </font>
    <font>
      <b/>
      <sz val="11"/>
      <color rgb="FF0000FF"/>
      <name val="Calibri"/>
      <family val="2"/>
    </font>
    <font>
      <b/>
      <sz val="10"/>
      <color rgb="FF0000FF"/>
      <name val="Arial"/>
      <family val="2"/>
    </font>
    <font>
      <b/>
      <sz val="10"/>
      <name val="Arial"/>
      <family val="2"/>
    </font>
    <font>
      <b/>
      <sz val="14"/>
      <color indexed="8"/>
      <name val="Arial"/>
      <family val="2"/>
    </font>
    <font>
      <b/>
      <sz val="16"/>
      <name val="Arial"/>
      <family val="2"/>
    </font>
    <font>
      <u/>
      <sz val="10"/>
      <color theme="10"/>
      <name val="Arial"/>
      <family val="2"/>
    </font>
    <font>
      <u/>
      <sz val="14"/>
      <color theme="10"/>
      <name val="Arial"/>
      <family val="2"/>
    </font>
    <font>
      <b/>
      <i/>
      <sz val="10"/>
      <name val="Arial"/>
      <family val="2"/>
    </font>
    <font>
      <b/>
      <u/>
      <sz val="11"/>
      <color indexed="8"/>
      <name val="Calibri"/>
      <family val="2"/>
    </font>
    <font>
      <b/>
      <u/>
      <sz val="12"/>
      <color rgb="FF0000FF"/>
      <name val="Arial"/>
      <family val="2"/>
    </font>
  </fonts>
  <fills count="7">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s>
  <cellStyleXfs count="3">
    <xf numFmtId="0" fontId="0" fillId="0" borderId="0"/>
    <xf numFmtId="0" fontId="5" fillId="0" borderId="0"/>
    <xf numFmtId="0" fontId="14" fillId="0" borderId="0" applyNumberFormat="0" applyFill="0" applyBorder="0" applyAlignment="0" applyProtection="0"/>
  </cellStyleXfs>
  <cellXfs count="91">
    <xf numFmtId="0" fontId="0" fillId="0" borderId="0" xfId="0"/>
    <xf numFmtId="0" fontId="5" fillId="0" borderId="0" xfId="0" applyFont="1"/>
    <xf numFmtId="0" fontId="10" fillId="0" borderId="0" xfId="0" applyFont="1"/>
    <xf numFmtId="0" fontId="7" fillId="0" borderId="0" xfId="0" applyFont="1"/>
    <xf numFmtId="0" fontId="5" fillId="0" borderId="0" xfId="0" applyFont="1" applyAlignment="1"/>
    <xf numFmtId="44" fontId="0" fillId="3" borderId="1" xfId="0" applyNumberFormat="1" applyFill="1" applyBorder="1" applyProtection="1">
      <protection locked="0"/>
    </xf>
    <xf numFmtId="44" fontId="0" fillId="0" borderId="1" xfId="0" applyNumberFormat="1" applyFill="1" applyBorder="1" applyProtection="1"/>
    <xf numFmtId="44" fontId="0" fillId="0" borderId="1" xfId="0" applyNumberFormat="1" applyBorder="1" applyProtection="1"/>
    <xf numFmtId="0" fontId="0" fillId="0" borderId="0" xfId="0" applyFont="1"/>
    <xf numFmtId="0" fontId="14" fillId="0" borderId="0" xfId="2"/>
    <xf numFmtId="44" fontId="16" fillId="0" borderId="8" xfId="0" applyNumberFormat="1" applyFont="1" applyFill="1" applyBorder="1" applyProtection="1"/>
    <xf numFmtId="44" fontId="16" fillId="0" borderId="9" xfId="0" applyNumberFormat="1" applyFont="1" applyFill="1" applyBorder="1" applyProtection="1"/>
    <xf numFmtId="44" fontId="16" fillId="0" borderId="11" xfId="0" applyNumberFormat="1" applyFont="1" applyFill="1" applyBorder="1" applyProtection="1"/>
    <xf numFmtId="44" fontId="16" fillId="0" borderId="12" xfId="0" applyNumberFormat="1" applyFont="1" applyFill="1" applyBorder="1" applyProtection="1"/>
    <xf numFmtId="164" fontId="0" fillId="3" borderId="1" xfId="0" applyNumberFormat="1" applyFill="1" applyBorder="1" applyProtection="1">
      <protection locked="0"/>
    </xf>
    <xf numFmtId="44" fontId="11" fillId="0" borderId="5" xfId="0" applyNumberFormat="1" applyFont="1" applyBorder="1" applyProtection="1"/>
    <xf numFmtId="0" fontId="5" fillId="0" borderId="0" xfId="0" applyFont="1" applyFill="1"/>
    <xf numFmtId="164" fontId="5" fillId="3" borderId="1" xfId="0" applyNumberFormat="1" applyFont="1" applyFill="1" applyBorder="1" applyProtection="1">
      <protection locked="0"/>
    </xf>
    <xf numFmtId="0" fontId="5" fillId="0" borderId="0" xfId="0" applyFont="1" applyFill="1" applyAlignment="1"/>
    <xf numFmtId="0" fontId="7" fillId="5" borderId="13" xfId="0" applyFont="1" applyFill="1" applyBorder="1"/>
    <xf numFmtId="0" fontId="11" fillId="0" borderId="13" xfId="0" applyFont="1" applyBorder="1"/>
    <xf numFmtId="0" fontId="5" fillId="0" borderId="0" xfId="0" quotePrefix="1" applyFont="1"/>
    <xf numFmtId="0" fontId="7" fillId="0" borderId="0" xfId="0" applyFont="1" applyFill="1"/>
    <xf numFmtId="0" fontId="7" fillId="0" borderId="0" xfId="0" applyFont="1" applyFill="1" applyBorder="1"/>
    <xf numFmtId="0" fontId="0" fillId="0" borderId="0" xfId="0" applyBorder="1"/>
    <xf numFmtId="0" fontId="5" fillId="0" borderId="0" xfId="0" applyFont="1" applyBorder="1"/>
    <xf numFmtId="49" fontId="0" fillId="0" borderId="0" xfId="0" applyNumberFormat="1" applyFont="1" applyFill="1" applyBorder="1" applyAlignment="1">
      <alignment wrapText="1"/>
    </xf>
    <xf numFmtId="49" fontId="5" fillId="0" borderId="0" xfId="0" applyNumberFormat="1" applyFont="1" applyBorder="1" applyAlignment="1">
      <alignment wrapText="1"/>
    </xf>
    <xf numFmtId="0" fontId="5" fillId="0" borderId="0" xfId="0" applyFont="1" applyBorder="1" applyAlignment="1">
      <alignment horizontal="center"/>
    </xf>
    <xf numFmtId="0" fontId="5" fillId="0" borderId="0" xfId="0" applyFont="1" applyFill="1" applyBorder="1"/>
    <xf numFmtId="0" fontId="5" fillId="0" borderId="0" xfId="0" applyFont="1" applyBorder="1" applyAlignment="1">
      <alignment wrapText="1"/>
    </xf>
    <xf numFmtId="0" fontId="5" fillId="0" borderId="0" xfId="0" applyFont="1" applyBorder="1" applyAlignment="1"/>
    <xf numFmtId="0" fontId="5" fillId="0" borderId="0" xfId="0" applyFont="1" applyAlignment="1">
      <alignment wrapText="1"/>
    </xf>
    <xf numFmtId="0" fontId="16" fillId="0" borderId="8" xfId="0" applyFont="1" applyBorder="1" applyAlignment="1" applyProtection="1">
      <alignment horizontal="center" wrapText="1"/>
    </xf>
    <xf numFmtId="0" fontId="16" fillId="0" borderId="11" xfId="0" applyFont="1" applyBorder="1" applyAlignment="1" applyProtection="1">
      <alignment horizontal="center" wrapText="1"/>
    </xf>
    <xf numFmtId="0" fontId="5" fillId="0" borderId="1" xfId="0" applyFont="1" applyBorder="1" applyAlignment="1" applyProtection="1">
      <alignment horizontal="center" wrapText="1"/>
    </xf>
    <xf numFmtId="14" fontId="0" fillId="3" borderId="1" xfId="0" applyNumberFormat="1" applyFill="1" applyBorder="1" applyProtection="1">
      <protection locked="0"/>
    </xf>
    <xf numFmtId="0" fontId="5" fillId="3" borderId="1" xfId="0" applyFont="1" applyFill="1" applyBorder="1" applyProtection="1">
      <protection locked="0"/>
    </xf>
    <xf numFmtId="0" fontId="0" fillId="3" borderId="1" xfId="0" applyFill="1" applyBorder="1" applyProtection="1">
      <protection locked="0"/>
    </xf>
    <xf numFmtId="0" fontId="4" fillId="0" borderId="0" xfId="0" applyFont="1" applyProtection="1"/>
    <xf numFmtId="0" fontId="0" fillId="0" borderId="0" xfId="0" applyProtection="1"/>
    <xf numFmtId="0" fontId="6" fillId="0" borderId="0" xfId="0" applyFont="1" applyAlignment="1" applyProtection="1">
      <alignment horizontal="center"/>
    </xf>
    <xf numFmtId="0" fontId="0" fillId="0" borderId="0" xfId="0" applyBorder="1" applyProtection="1"/>
    <xf numFmtId="0" fontId="0" fillId="0" borderId="0" xfId="0" applyAlignment="1" applyProtection="1">
      <alignment horizontal="center"/>
    </xf>
    <xf numFmtId="0" fontId="1" fillId="0" borderId="0" xfId="0" applyFont="1" applyProtection="1"/>
    <xf numFmtId="0" fontId="0" fillId="0" borderId="0" xfId="0" applyAlignment="1" applyProtection="1">
      <alignment horizontal="left"/>
    </xf>
    <xf numFmtId="44" fontId="0" fillId="0" borderId="0" xfId="0" applyNumberFormat="1" applyProtection="1"/>
    <xf numFmtId="49" fontId="9" fillId="0" borderId="0" xfId="0" applyNumberFormat="1" applyFont="1" applyFill="1" applyAlignment="1" applyProtection="1">
      <alignment horizontal="left"/>
    </xf>
    <xf numFmtId="49" fontId="2" fillId="4" borderId="6" xfId="0" applyNumberFormat="1" applyFont="1" applyFill="1" applyBorder="1" applyAlignment="1" applyProtection="1">
      <alignment horizontal="center" wrapText="1"/>
    </xf>
    <xf numFmtId="49" fontId="2" fillId="2" borderId="6" xfId="0" applyNumberFormat="1"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16" fillId="0" borderId="7" xfId="0" applyFont="1" applyBorder="1" applyProtection="1"/>
    <xf numFmtId="14" fontId="16" fillId="3" borderId="8" xfId="0" applyNumberFormat="1" applyFont="1" applyFill="1" applyBorder="1" applyProtection="1"/>
    <xf numFmtId="0" fontId="16" fillId="3" borderId="8" xfId="0" applyFont="1" applyFill="1" applyBorder="1" applyProtection="1"/>
    <xf numFmtId="164" fontId="16" fillId="3" borderId="8" xfId="0" applyNumberFormat="1" applyFont="1" applyFill="1" applyBorder="1" applyProtection="1"/>
    <xf numFmtId="44" fontId="16" fillId="3" borderId="8" xfId="0" applyNumberFormat="1" applyFont="1" applyFill="1" applyBorder="1" applyProtection="1"/>
    <xf numFmtId="0" fontId="16" fillId="0" borderId="0" xfId="0" applyFont="1" applyProtection="1"/>
    <xf numFmtId="0" fontId="16" fillId="0" borderId="10" xfId="0" applyFont="1" applyBorder="1" applyProtection="1"/>
    <xf numFmtId="14" fontId="16" fillId="0" borderId="11" xfId="0" applyNumberFormat="1" applyFont="1" applyBorder="1" applyProtection="1"/>
    <xf numFmtId="0" fontId="16" fillId="0" borderId="11" xfId="0" applyFont="1" applyBorder="1" applyProtection="1"/>
    <xf numFmtId="0" fontId="0" fillId="0" borderId="1" xfId="0" applyBorder="1" applyProtection="1"/>
    <xf numFmtId="0" fontId="5" fillId="0" borderId="0" xfId="0" applyFont="1" applyAlignment="1" applyProtection="1">
      <alignment horizontal="center"/>
    </xf>
    <xf numFmtId="0" fontId="5" fillId="0" borderId="0" xfId="0" applyFont="1" applyProtection="1"/>
    <xf numFmtId="44" fontId="0" fillId="0" borderId="0" xfId="0" applyNumberFormat="1" applyBorder="1" applyProtection="1"/>
    <xf numFmtId="44" fontId="0" fillId="0" borderId="0" xfId="0" applyNumberFormat="1" applyAlignment="1" applyProtection="1">
      <alignment horizontal="center"/>
    </xf>
    <xf numFmtId="0" fontId="11" fillId="0" borderId="0" xfId="0" applyFont="1" applyProtection="1"/>
    <xf numFmtId="0" fontId="6" fillId="5" borderId="2" xfId="0" applyFont="1" applyFill="1" applyBorder="1" applyAlignment="1" applyProtection="1">
      <alignment horizontal="left"/>
    </xf>
    <xf numFmtId="0" fontId="6" fillId="5" borderId="3" xfId="0" applyFont="1" applyFill="1" applyBorder="1" applyAlignment="1" applyProtection="1">
      <alignment horizontal="left"/>
    </xf>
    <xf numFmtId="0" fontId="12" fillId="5" borderId="2" xfId="0" applyFont="1" applyFill="1" applyBorder="1" applyAlignment="1" applyProtection="1"/>
    <xf numFmtId="0" fontId="12" fillId="5" borderId="4" xfId="0" applyFont="1" applyFill="1" applyBorder="1" applyAlignment="1" applyProtection="1"/>
    <xf numFmtId="0" fontId="12" fillId="5" borderId="3" xfId="0" applyFont="1" applyFill="1" applyBorder="1" applyAlignment="1" applyProtection="1"/>
    <xf numFmtId="0" fontId="12" fillId="3" borderId="2" xfId="0" applyFont="1" applyFill="1" applyBorder="1" applyAlignment="1" applyProtection="1">
      <alignment horizontal="left"/>
      <protection locked="0"/>
    </xf>
    <xf numFmtId="0" fontId="12" fillId="3" borderId="3" xfId="0" applyFont="1" applyFill="1" applyBorder="1" applyAlignment="1" applyProtection="1">
      <alignment horizontal="left"/>
      <protection locked="0"/>
    </xf>
    <xf numFmtId="0" fontId="6" fillId="5" borderId="1" xfId="0" applyFont="1" applyFill="1" applyBorder="1" applyAlignment="1" applyProtection="1">
      <alignment horizontal="center"/>
    </xf>
    <xf numFmtId="0" fontId="12" fillId="3" borderId="1" xfId="0" applyFont="1" applyFill="1" applyBorder="1" applyAlignment="1" applyProtection="1">
      <alignment horizontal="left"/>
      <protection locked="0"/>
    </xf>
    <xf numFmtId="0" fontId="11" fillId="4" borderId="2" xfId="0" applyFont="1" applyFill="1" applyBorder="1" applyAlignment="1" applyProtection="1">
      <alignment horizontal="center"/>
    </xf>
    <xf numFmtId="0" fontId="11" fillId="4" borderId="4" xfId="0" applyFont="1" applyFill="1" applyBorder="1" applyAlignment="1" applyProtection="1">
      <alignment horizontal="center"/>
    </xf>
    <xf numFmtId="0" fontId="11" fillId="4" borderId="3" xfId="0" applyFont="1" applyFill="1" applyBorder="1" applyAlignment="1" applyProtection="1">
      <alignment horizontal="center"/>
    </xf>
    <xf numFmtId="0" fontId="13" fillId="0" borderId="0" xfId="0" applyFont="1" applyAlignment="1" applyProtection="1">
      <alignment horizontal="center"/>
    </xf>
    <xf numFmtId="0" fontId="6" fillId="5" borderId="2" xfId="0" applyFont="1" applyFill="1" applyBorder="1" applyAlignment="1" applyProtection="1">
      <alignment horizontal="center"/>
    </xf>
    <xf numFmtId="0" fontId="6" fillId="5" borderId="3" xfId="0" applyFont="1" applyFill="1" applyBorder="1" applyAlignment="1" applyProtection="1">
      <alignment horizontal="center"/>
    </xf>
    <xf numFmtId="0" fontId="12" fillId="5" borderId="1" xfId="0" applyFont="1" applyFill="1" applyBorder="1" applyAlignment="1" applyProtection="1">
      <alignment horizontal="left"/>
    </xf>
    <xf numFmtId="0" fontId="12" fillId="6" borderId="2" xfId="0" applyFont="1" applyFill="1" applyBorder="1" applyAlignment="1" applyProtection="1">
      <alignment horizontal="left"/>
    </xf>
    <xf numFmtId="0" fontId="12" fillId="6" borderId="3"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 xfId="0" applyFont="1" applyFill="1" applyBorder="1" applyAlignment="1" applyProtection="1">
      <alignment horizontal="left"/>
    </xf>
    <xf numFmtId="0" fontId="12" fillId="5" borderId="4" xfId="0" applyFont="1" applyFill="1" applyBorder="1" applyAlignment="1" applyProtection="1">
      <alignment horizontal="left"/>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5" fillId="5" borderId="2" xfId="2" applyFont="1" applyFill="1" applyBorder="1" applyAlignment="1" applyProtection="1">
      <alignment horizontal="center"/>
    </xf>
    <xf numFmtId="0" fontId="15" fillId="5" borderId="3" xfId="2" applyFont="1" applyFill="1" applyBorder="1" applyAlignment="1" applyProtection="1">
      <alignment horizontal="center"/>
    </xf>
  </cellXfs>
  <cellStyles count="3">
    <cellStyle name="Hyperlink" xfId="2" builtinId="8"/>
    <cellStyle name="Normal" xfId="0" builtinId="0"/>
    <cellStyle name="Normal 3" xfId="1"/>
  </cellStyles>
  <dxfs count="1">
    <dxf>
      <fill>
        <patternFill>
          <bgColor rgb="FFFF0000"/>
        </patternFill>
      </fill>
    </dxf>
  </dxfs>
  <tableStyles count="0" defaultTableStyle="TableStyleMedium9" defaultPivotStyle="PivotStyleLight16"/>
  <colors>
    <mruColors>
      <color rgb="FFFFFFCC"/>
      <color rgb="FF0000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28575</xdr:colOff>
      <xdr:row>1</xdr:row>
      <xdr:rowOff>171450</xdr:rowOff>
    </xdr:from>
    <xdr:to>
      <xdr:col>26</xdr:col>
      <xdr:colOff>287488</xdr:colOff>
      <xdr:row>58</xdr:row>
      <xdr:rowOff>20480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992100" y="333375"/>
          <a:ext cx="12450913" cy="10250330"/>
        </a:xfrm>
        <a:prstGeom prst="rect">
          <a:avLst/>
        </a:prstGeom>
      </xdr:spPr>
    </xdr:pic>
    <xdr:clientData/>
  </xdr:twoCellAnchor>
  <xdr:twoCellAnchor>
    <xdr:from>
      <xdr:col>5</xdr:col>
      <xdr:colOff>0</xdr:colOff>
      <xdr:row>31</xdr:row>
      <xdr:rowOff>0</xdr:rowOff>
    </xdr:from>
    <xdr:to>
      <xdr:col>6</xdr:col>
      <xdr:colOff>9525</xdr:colOff>
      <xdr:row>31</xdr:row>
      <xdr:rowOff>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15506700" y="4038600"/>
          <a:ext cx="619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9526</xdr:rowOff>
    </xdr:from>
    <xdr:to>
      <xdr:col>5</xdr:col>
      <xdr:colOff>0</xdr:colOff>
      <xdr:row>6</xdr:row>
      <xdr:rowOff>190501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71450" y="371476"/>
          <a:ext cx="1533525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Departments that have an average monthly sales tax activity of less than $100 may elect the option to have Accounting Services file your annual sales tax return with the State of Minnesota Department of Revenue.  </a:t>
          </a:r>
        </a:p>
        <a:p>
          <a:endParaRPr lang="en-US" sz="1100" baseline="0"/>
        </a:p>
        <a:p>
          <a:r>
            <a:rPr lang="en-US" sz="1100" baseline="0"/>
            <a:t>If your department meets this criteria and elects Accounting Services to file your annual sales tax return, Policy Form UM 1604 must be completed.  This form provides Accounting Services with transaction detail that is required to successfully file and pay appropriate sales tax to the State of Minnesota Department of Revenue.  </a:t>
          </a:r>
          <a:endParaRPr lang="en-US" sz="1100"/>
        </a:p>
      </xdr:txBody>
    </xdr:sp>
    <xdr:clientData/>
  </xdr:twoCellAnchor>
  <xdr:twoCellAnchor>
    <xdr:from>
      <xdr:col>1</xdr:col>
      <xdr:colOff>9525</xdr:colOff>
      <xdr:row>58</xdr:row>
      <xdr:rowOff>9524</xdr:rowOff>
    </xdr:from>
    <xdr:to>
      <xdr:col>4</xdr:col>
      <xdr:colOff>9067800</xdr:colOff>
      <xdr:row>65</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80975" y="8801099"/>
          <a:ext cx="15306675" cy="1123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Following</a:t>
          </a:r>
          <a:r>
            <a:rPr lang="en-US" sz="1100" baseline="0"/>
            <a:t> the print screen and additional directions starting in Row 49, populate the appropriate inputs in the EFS General Ledger inquiry screen for your department's ChartField string(s).  </a:t>
          </a:r>
        </a:p>
        <a:p>
          <a:r>
            <a:rPr lang="en-US" sz="1100" baseline="0"/>
            <a:t>b)  Using the balance that the General Ledger indicates, populate this balance amount in Cell V43.</a:t>
          </a:r>
        </a:p>
        <a:p>
          <a:r>
            <a:rPr lang="en-US" sz="1100" baseline="0"/>
            <a:t>c)  There should be a $0 difference between the General Ledger and what you inputted into, Column V, Sales Tax General Ledger Account Balance.  </a:t>
          </a:r>
        </a:p>
        <a:p>
          <a:r>
            <a:rPr lang="en-US" sz="1100" baseline="0"/>
            <a:t>      Any difference: </a:t>
          </a:r>
        </a:p>
        <a:p>
          <a:r>
            <a:rPr lang="en-US" sz="1100" baseline="0"/>
            <a:t>      - Re-check your work in Column V and adjust this column as required and necessary.  OR</a:t>
          </a:r>
        </a:p>
        <a:p>
          <a:r>
            <a:rPr lang="en-US" sz="1100" baseline="0"/>
            <a:t>      - Determine if your sales tax transactions were appropriately recorded to Account 200153.  Any corrections to this balance will require a Journal Entry to be recorded in the General Ledger.</a:t>
          </a:r>
          <a:endParaRPr lang="en-US" sz="1100"/>
        </a:p>
      </xdr:txBody>
    </xdr:sp>
    <xdr:clientData/>
  </xdr:twoCellAnchor>
  <xdr:twoCellAnchor>
    <xdr:from>
      <xdr:col>1</xdr:col>
      <xdr:colOff>0</xdr:colOff>
      <xdr:row>67</xdr:row>
      <xdr:rowOff>0</xdr:rowOff>
    </xdr:from>
    <xdr:to>
      <xdr:col>4</xdr:col>
      <xdr:colOff>9058275</xdr:colOff>
      <xdr:row>69</xdr:row>
      <xdr:rowOff>9525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71450" y="10287000"/>
          <a:ext cx="153066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Any differences identified in Column W will require a General Ledger Journal Entry to be recorded.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1153584</xdr:colOff>
      <xdr:row>61</xdr:row>
      <xdr:rowOff>21167</xdr:rowOff>
    </xdr:from>
    <xdr:to>
      <xdr:col>9</xdr:col>
      <xdr:colOff>0</xdr:colOff>
      <xdr:row>70</xdr:row>
      <xdr:rowOff>148167</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402667" y="11101917"/>
          <a:ext cx="4085166" cy="155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Directions:</a:t>
          </a:r>
          <a:r>
            <a:rPr lang="en-US" sz="1100" b="1" baseline="0"/>
            <a:t>  </a:t>
          </a:r>
        </a:p>
        <a:p>
          <a:r>
            <a:rPr lang="en-US" sz="1100" b="1" baseline="0"/>
            <a:t>- </a:t>
          </a:r>
          <a:r>
            <a:rPr lang="en-US" sz="1100" b="0" baseline="0"/>
            <a:t>Input the applicable "Fiscal Year" &amp; "From Period" and "To Period"</a:t>
          </a:r>
          <a:endParaRPr lang="en-US" sz="1100" b="1"/>
        </a:p>
        <a:p>
          <a:r>
            <a:rPr lang="en-US" sz="1100"/>
            <a:t>- Input CF String</a:t>
          </a:r>
          <a:r>
            <a:rPr lang="en-US" sz="1100" baseline="0"/>
            <a:t> values</a:t>
          </a:r>
        </a:p>
        <a:p>
          <a:r>
            <a:rPr lang="en-US" sz="1100" baseline="0"/>
            <a:t>- Click "Save"</a:t>
          </a:r>
        </a:p>
        <a:p>
          <a:r>
            <a:rPr lang="en-US" sz="1100" baseline="0"/>
            <a:t>- Click "Search"</a:t>
          </a:r>
        </a:p>
        <a:p>
          <a:endParaRPr lang="en-US" sz="1100" baseline="0"/>
        </a:p>
        <a:p>
          <a:r>
            <a:rPr lang="en-US" sz="1100" baseline="0"/>
            <a:t>The arrows provide a point of reference.</a:t>
          </a:r>
          <a:endParaRPr lang="en-US" sz="1100"/>
        </a:p>
      </xdr:txBody>
    </xdr:sp>
    <xdr:clientData/>
  </xdr:twoCellAnchor>
  <xdr:twoCellAnchor editAs="oneCell">
    <xdr:from>
      <xdr:col>9</xdr:col>
      <xdr:colOff>1322918</xdr:colOff>
      <xdr:row>47</xdr:row>
      <xdr:rowOff>148167</xdr:rowOff>
    </xdr:from>
    <xdr:to>
      <xdr:col>21</xdr:col>
      <xdr:colOff>892817</xdr:colOff>
      <xdr:row>104</xdr:row>
      <xdr:rowOff>82746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323918" y="7831667"/>
          <a:ext cx="12174649" cy="8983329"/>
        </a:xfrm>
        <a:prstGeom prst="rect">
          <a:avLst/>
        </a:prstGeom>
      </xdr:spPr>
    </xdr:pic>
    <xdr:clientData/>
  </xdr:twoCellAnchor>
  <xdr:twoCellAnchor>
    <xdr:from>
      <xdr:col>9</xdr:col>
      <xdr:colOff>211667</xdr:colOff>
      <xdr:row>76</xdr:row>
      <xdr:rowOff>0</xdr:rowOff>
    </xdr:from>
    <xdr:to>
      <xdr:col>12</xdr:col>
      <xdr:colOff>867833</xdr:colOff>
      <xdr:row>76</xdr:row>
      <xdr:rowOff>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8699500" y="13462000"/>
          <a:ext cx="4857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158750</xdr:colOff>
      <xdr:row>70</xdr:row>
      <xdr:rowOff>74083</xdr:rowOff>
    </xdr:from>
    <xdr:to>
      <xdr:col>11</xdr:col>
      <xdr:colOff>677333</xdr:colOff>
      <xdr:row>70</xdr:row>
      <xdr:rowOff>84667</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8646583" y="12583583"/>
          <a:ext cx="3810000" cy="105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211667</xdr:colOff>
      <xdr:row>101</xdr:row>
      <xdr:rowOff>148167</xdr:rowOff>
    </xdr:from>
    <xdr:to>
      <xdr:col>11</xdr:col>
      <xdr:colOff>666750</xdr:colOff>
      <xdr:row>102</xdr:row>
      <xdr:rowOff>0</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a:off x="8699500" y="17578917"/>
          <a:ext cx="3746500" cy="10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169334</xdr:colOff>
      <xdr:row>64</xdr:row>
      <xdr:rowOff>31751</xdr:rowOff>
    </xdr:from>
    <xdr:to>
      <xdr:col>14</xdr:col>
      <xdr:colOff>391583</xdr:colOff>
      <xdr:row>64</xdr:row>
      <xdr:rowOff>52917</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flipV="1">
          <a:off x="8657167" y="11588751"/>
          <a:ext cx="6445249" cy="211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state.mn.us/index.php/sales-tax-rate-calculato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ntroller@umn.edu"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1"/>
  <sheetViews>
    <sheetView tabSelected="1" topLeftCell="A19" workbookViewId="0">
      <selection activeCell="E29" sqref="E29"/>
    </sheetView>
  </sheetViews>
  <sheetFormatPr defaultRowHeight="12.75" x14ac:dyDescent="0.2"/>
  <cols>
    <col min="1" max="1" width="2.5703125" bestFit="1" customWidth="1"/>
    <col min="2" max="2" width="21.7109375" customWidth="1"/>
    <col min="3" max="3" width="42.28515625" customWidth="1"/>
    <col min="4" max="4" width="29.7109375" customWidth="1"/>
    <col min="5" max="5" width="136.28515625" bestFit="1" customWidth="1"/>
  </cols>
  <sheetData>
    <row r="2" spans="2:5" s="3" customFormat="1" ht="15.75" x14ac:dyDescent="0.25">
      <c r="B2" s="19" t="s">
        <v>3349</v>
      </c>
      <c r="C2" s="19"/>
      <c r="D2" s="19"/>
      <c r="E2" s="19"/>
    </row>
    <row r="3" spans="2:5" s="22" customFormat="1" ht="15.75" x14ac:dyDescent="0.25">
      <c r="B3" s="23"/>
      <c r="C3" s="23"/>
      <c r="D3" s="23"/>
      <c r="E3" s="23"/>
    </row>
    <row r="4" spans="2:5" s="22" customFormat="1" ht="15.75" x14ac:dyDescent="0.25">
      <c r="B4" s="23"/>
      <c r="C4" s="23"/>
      <c r="D4" s="23"/>
      <c r="E4" s="23"/>
    </row>
    <row r="5" spans="2:5" s="22" customFormat="1" ht="15.75" x14ac:dyDescent="0.25">
      <c r="B5" s="23"/>
      <c r="C5" s="23"/>
      <c r="D5" s="23"/>
      <c r="E5" s="23"/>
    </row>
    <row r="6" spans="2:5" s="22" customFormat="1" ht="15.75" x14ac:dyDescent="0.25">
      <c r="B6" s="23"/>
      <c r="C6" s="23"/>
      <c r="D6" s="23"/>
      <c r="E6" s="23"/>
    </row>
    <row r="7" spans="2:5" s="22" customFormat="1" ht="15.75" x14ac:dyDescent="0.25">
      <c r="B7" s="23"/>
      <c r="C7" s="23"/>
      <c r="D7" s="23"/>
      <c r="E7" s="23"/>
    </row>
    <row r="8" spans="2:5" s="22" customFormat="1" ht="15.75" x14ac:dyDescent="0.25">
      <c r="B8" s="23"/>
      <c r="C8" s="23"/>
      <c r="D8" s="23"/>
      <c r="E8" s="23"/>
    </row>
    <row r="9" spans="2:5" s="22" customFormat="1" ht="15.75" x14ac:dyDescent="0.25">
      <c r="B9" s="19" t="s">
        <v>3344</v>
      </c>
      <c r="C9" s="19"/>
      <c r="D9" s="19"/>
      <c r="E9" s="19"/>
    </row>
    <row r="10" spans="2:5" s="22" customFormat="1" ht="15.75" x14ac:dyDescent="0.25">
      <c r="B10" s="22" t="s">
        <v>3401</v>
      </c>
      <c r="C10" s="23"/>
      <c r="D10" s="23"/>
      <c r="E10" s="23"/>
    </row>
    <row r="11" spans="2:5" s="22" customFormat="1" ht="15.75" x14ac:dyDescent="0.25">
      <c r="C11" s="20" t="s">
        <v>3403</v>
      </c>
      <c r="D11" s="20" t="s">
        <v>3320</v>
      </c>
      <c r="E11" s="20" t="s">
        <v>3395</v>
      </c>
    </row>
    <row r="12" spans="2:5" s="22" customFormat="1" ht="15.75" x14ac:dyDescent="0.25">
      <c r="C12" s="25" t="s">
        <v>3402</v>
      </c>
      <c r="D12" s="25" t="s">
        <v>3412</v>
      </c>
      <c r="E12" s="30" t="s">
        <v>3406</v>
      </c>
    </row>
    <row r="13" spans="2:5" s="22" customFormat="1" ht="15.75" x14ac:dyDescent="0.25">
      <c r="C13" s="25" t="s">
        <v>3404</v>
      </c>
      <c r="D13" s="25" t="s">
        <v>3412</v>
      </c>
      <c r="E13" s="30" t="s">
        <v>3405</v>
      </c>
    </row>
    <row r="14" spans="2:5" s="22" customFormat="1" ht="15.75" x14ac:dyDescent="0.25">
      <c r="C14" s="25" t="s">
        <v>3407</v>
      </c>
      <c r="D14" s="25" t="s">
        <v>3412</v>
      </c>
      <c r="E14" s="30" t="s">
        <v>3408</v>
      </c>
    </row>
    <row r="15" spans="2:5" s="22" customFormat="1" ht="15.75" x14ac:dyDescent="0.25">
      <c r="C15" s="25" t="s">
        <v>3409</v>
      </c>
      <c r="D15" s="25" t="s">
        <v>3358</v>
      </c>
      <c r="E15" s="30" t="s">
        <v>3410</v>
      </c>
    </row>
    <row r="16" spans="2:5" s="22" customFormat="1" ht="15.75" x14ac:dyDescent="0.25">
      <c r="C16" s="25" t="s">
        <v>3413</v>
      </c>
      <c r="D16" s="25" t="s">
        <v>3356</v>
      </c>
      <c r="E16" s="25" t="s">
        <v>3415</v>
      </c>
    </row>
    <row r="17" spans="2:5" s="22" customFormat="1" ht="15.75" x14ac:dyDescent="0.25">
      <c r="C17" s="25" t="s">
        <v>3414</v>
      </c>
      <c r="D17" s="25" t="s">
        <v>3356</v>
      </c>
      <c r="E17" s="25" t="s">
        <v>3416</v>
      </c>
    </row>
    <row r="18" spans="2:5" s="22" customFormat="1" ht="15.75" x14ac:dyDescent="0.25"/>
    <row r="19" spans="2:5" s="22" customFormat="1" ht="15.75" x14ac:dyDescent="0.25">
      <c r="B19" s="22" t="s">
        <v>3417</v>
      </c>
    </row>
    <row r="20" spans="2:5" s="22" customFormat="1" ht="15.75" x14ac:dyDescent="0.25">
      <c r="B20" s="20" t="s">
        <v>3354</v>
      </c>
      <c r="C20" s="20" t="s">
        <v>3350</v>
      </c>
      <c r="D20" s="20" t="s">
        <v>3320</v>
      </c>
      <c r="E20" s="20" t="s">
        <v>3395</v>
      </c>
    </row>
    <row r="21" spans="2:5" s="24" customFormat="1" x14ac:dyDescent="0.2">
      <c r="B21" s="28" t="s">
        <v>3351</v>
      </c>
      <c r="C21" s="24" t="s">
        <v>3313</v>
      </c>
      <c r="D21" s="25" t="s">
        <v>3358</v>
      </c>
      <c r="E21" s="25" t="s">
        <v>3359</v>
      </c>
    </row>
    <row r="22" spans="2:5" s="24" customFormat="1" x14ac:dyDescent="0.2">
      <c r="B22" s="28" t="s">
        <v>3352</v>
      </c>
      <c r="C22" s="24" t="s">
        <v>5</v>
      </c>
      <c r="D22" s="25" t="s">
        <v>3356</v>
      </c>
      <c r="E22" s="29" t="s">
        <v>3357</v>
      </c>
    </row>
    <row r="23" spans="2:5" s="24" customFormat="1" x14ac:dyDescent="0.2">
      <c r="B23" s="28" t="s">
        <v>3353</v>
      </c>
      <c r="C23" s="25" t="s">
        <v>3355</v>
      </c>
      <c r="D23" s="25" t="s">
        <v>3366</v>
      </c>
      <c r="E23" s="29" t="s">
        <v>3369</v>
      </c>
    </row>
    <row r="24" spans="2:5" s="24" customFormat="1" x14ac:dyDescent="0.2">
      <c r="B24" s="28" t="s">
        <v>3360</v>
      </c>
      <c r="C24" s="29" t="s">
        <v>10</v>
      </c>
      <c r="D24" s="25" t="s">
        <v>3366</v>
      </c>
      <c r="E24" s="29" t="s">
        <v>3361</v>
      </c>
    </row>
    <row r="25" spans="2:5" s="24" customFormat="1" x14ac:dyDescent="0.2">
      <c r="B25" s="28" t="s">
        <v>3362</v>
      </c>
      <c r="C25" s="29" t="s">
        <v>3363</v>
      </c>
      <c r="D25" s="25" t="s">
        <v>3366</v>
      </c>
      <c r="E25" s="29" t="s">
        <v>3364</v>
      </c>
    </row>
    <row r="26" spans="2:5" x14ac:dyDescent="0.2">
      <c r="B26" s="28" t="s">
        <v>3365</v>
      </c>
      <c r="C26" s="29" t="s">
        <v>7</v>
      </c>
      <c r="D26" s="25" t="s">
        <v>3358</v>
      </c>
      <c r="E26" s="29" t="s">
        <v>3397</v>
      </c>
    </row>
    <row r="27" spans="2:5" x14ac:dyDescent="0.2">
      <c r="B27" s="28" t="s">
        <v>3367</v>
      </c>
      <c r="C27" s="29" t="s">
        <v>9</v>
      </c>
      <c r="D27" s="25" t="s">
        <v>3366</v>
      </c>
      <c r="E27" s="29" t="s">
        <v>3368</v>
      </c>
    </row>
    <row r="28" spans="2:5" x14ac:dyDescent="0.2">
      <c r="B28" s="28" t="s">
        <v>3370</v>
      </c>
      <c r="C28" s="29" t="s">
        <v>19</v>
      </c>
      <c r="D28" s="25" t="s">
        <v>3366</v>
      </c>
      <c r="E28" s="29" t="s">
        <v>3371</v>
      </c>
    </row>
    <row r="29" spans="2:5" x14ac:dyDescent="0.2">
      <c r="B29" s="28" t="s">
        <v>3321</v>
      </c>
      <c r="C29" s="29" t="s">
        <v>21</v>
      </c>
      <c r="D29" s="25" t="s">
        <v>3366</v>
      </c>
      <c r="E29" s="29" t="s">
        <v>3418</v>
      </c>
    </row>
    <row r="30" spans="2:5" ht="4.5" customHeight="1" x14ac:dyDescent="0.2">
      <c r="B30" s="28"/>
      <c r="C30" s="29"/>
      <c r="D30" s="25"/>
      <c r="E30" s="29"/>
    </row>
    <row r="31" spans="2:5" x14ac:dyDescent="0.2">
      <c r="C31" s="1" t="s">
        <v>3343</v>
      </c>
    </row>
    <row r="32" spans="2:5" x14ac:dyDescent="0.2">
      <c r="C32" s="9" t="s">
        <v>3329</v>
      </c>
      <c r="D32" s="2"/>
    </row>
    <row r="33" spans="1:5" x14ac:dyDescent="0.2">
      <c r="C33" s="1" t="s">
        <v>3372</v>
      </c>
    </row>
    <row r="34" spans="1:5" x14ac:dyDescent="0.2">
      <c r="C34" s="1" t="s">
        <v>3339</v>
      </c>
      <c r="D34" s="1" t="s">
        <v>3340</v>
      </c>
    </row>
    <row r="35" spans="1:5" x14ac:dyDescent="0.2">
      <c r="C35" s="1" t="s">
        <v>3345</v>
      </c>
      <c r="D35" s="1" t="s">
        <v>3341</v>
      </c>
    </row>
    <row r="36" spans="1:5" ht="4.5" customHeight="1" x14ac:dyDescent="0.2">
      <c r="B36" s="28"/>
      <c r="C36" s="29"/>
      <c r="D36" s="25"/>
      <c r="E36" s="29"/>
    </row>
    <row r="37" spans="1:5" x14ac:dyDescent="0.2">
      <c r="A37" s="1"/>
      <c r="B37" s="28" t="s">
        <v>3322</v>
      </c>
      <c r="C37" s="1" t="s">
        <v>12</v>
      </c>
      <c r="D37" s="25" t="s">
        <v>3366</v>
      </c>
      <c r="E37" s="1" t="s">
        <v>3328</v>
      </c>
    </row>
    <row r="38" spans="1:5" s="24" customFormat="1" ht="38.25" x14ac:dyDescent="0.2">
      <c r="A38" s="25"/>
      <c r="B38" s="28" t="s">
        <v>3323</v>
      </c>
      <c r="C38" s="30" t="s">
        <v>3373</v>
      </c>
      <c r="D38" s="27" t="s">
        <v>3411</v>
      </c>
      <c r="E38" s="31" t="s">
        <v>3374</v>
      </c>
    </row>
    <row r="39" spans="1:5" x14ac:dyDescent="0.2">
      <c r="A39" s="1"/>
      <c r="B39" s="28" t="s">
        <v>3324</v>
      </c>
      <c r="C39" s="16" t="s">
        <v>16</v>
      </c>
      <c r="D39" s="25" t="s">
        <v>3358</v>
      </c>
      <c r="E39" s="16" t="s">
        <v>3346</v>
      </c>
    </row>
    <row r="40" spans="1:5" x14ac:dyDescent="0.2">
      <c r="A40" s="1"/>
      <c r="B40" s="28" t="s">
        <v>3325</v>
      </c>
      <c r="C40" s="26" t="s">
        <v>13</v>
      </c>
      <c r="D40" s="25" t="s">
        <v>3358</v>
      </c>
      <c r="E40" s="16" t="s">
        <v>3347</v>
      </c>
    </row>
    <row r="41" spans="1:5" x14ac:dyDescent="0.2">
      <c r="A41" s="1"/>
      <c r="B41" s="28" t="s">
        <v>3333</v>
      </c>
      <c r="C41" s="16" t="s">
        <v>3348</v>
      </c>
      <c r="D41" s="25" t="s">
        <v>3366</v>
      </c>
      <c r="E41" s="8" t="s">
        <v>3334</v>
      </c>
    </row>
    <row r="42" spans="1:5" x14ac:dyDescent="0.2">
      <c r="A42" s="16"/>
      <c r="B42" s="28" t="s">
        <v>3375</v>
      </c>
      <c r="C42" s="16" t="s">
        <v>0</v>
      </c>
      <c r="D42" s="25" t="s">
        <v>3388</v>
      </c>
      <c r="E42" s="29" t="s">
        <v>3377</v>
      </c>
    </row>
    <row r="43" spans="1:5" x14ac:dyDescent="0.2">
      <c r="A43" s="16"/>
      <c r="B43" s="28" t="s">
        <v>3376</v>
      </c>
      <c r="C43" s="16" t="s">
        <v>38</v>
      </c>
      <c r="D43" s="25" t="s">
        <v>3388</v>
      </c>
      <c r="E43" s="29" t="s">
        <v>3378</v>
      </c>
    </row>
    <row r="44" spans="1:5" x14ac:dyDescent="0.2">
      <c r="A44" s="16"/>
      <c r="B44" s="28" t="s">
        <v>3379</v>
      </c>
      <c r="C44" s="16" t="s">
        <v>3380</v>
      </c>
      <c r="D44" s="25" t="s">
        <v>3388</v>
      </c>
      <c r="E44" s="29" t="s">
        <v>3381</v>
      </c>
    </row>
    <row r="45" spans="1:5" x14ac:dyDescent="0.2">
      <c r="A45" s="16"/>
      <c r="B45" s="28" t="s">
        <v>3382</v>
      </c>
      <c r="C45" s="16" t="s">
        <v>3</v>
      </c>
      <c r="D45" s="25" t="s">
        <v>3388</v>
      </c>
      <c r="E45" s="29" t="s">
        <v>3383</v>
      </c>
    </row>
    <row r="46" spans="1:5" x14ac:dyDescent="0.2">
      <c r="A46" s="16"/>
      <c r="B46" s="28" t="s">
        <v>3384</v>
      </c>
      <c r="C46" s="16" t="s">
        <v>2</v>
      </c>
      <c r="D46" s="25" t="s">
        <v>3388</v>
      </c>
      <c r="E46" s="29" t="s">
        <v>3385</v>
      </c>
    </row>
    <row r="47" spans="1:5" x14ac:dyDescent="0.2">
      <c r="A47" s="16"/>
      <c r="B47" s="28" t="s">
        <v>3389</v>
      </c>
      <c r="C47" s="16" t="s">
        <v>3386</v>
      </c>
      <c r="D47" s="25" t="s">
        <v>3388</v>
      </c>
      <c r="E47" s="29" t="s">
        <v>3387</v>
      </c>
    </row>
    <row r="48" spans="1:5" x14ac:dyDescent="0.2">
      <c r="A48" s="16"/>
      <c r="B48" s="28" t="s">
        <v>3390</v>
      </c>
      <c r="C48" s="16" t="s">
        <v>11</v>
      </c>
      <c r="D48" s="25" t="s">
        <v>3388</v>
      </c>
      <c r="E48" s="29" t="s">
        <v>3391</v>
      </c>
    </row>
    <row r="49" spans="1:5" x14ac:dyDescent="0.2">
      <c r="A49" s="16"/>
      <c r="B49" s="28" t="s">
        <v>3326</v>
      </c>
      <c r="C49" s="16" t="s">
        <v>3392</v>
      </c>
      <c r="D49" s="25" t="s">
        <v>3366</v>
      </c>
      <c r="E49" s="1" t="s">
        <v>3393</v>
      </c>
    </row>
    <row r="50" spans="1:5" ht="38.25" x14ac:dyDescent="0.2">
      <c r="A50" s="1"/>
      <c r="B50" s="28" t="s">
        <v>3327</v>
      </c>
      <c r="C50" s="32" t="s">
        <v>3394</v>
      </c>
      <c r="D50" s="25" t="s">
        <v>3358</v>
      </c>
      <c r="E50" s="18" t="s">
        <v>3419</v>
      </c>
    </row>
    <row r="51" spans="1:5" x14ac:dyDescent="0.2">
      <c r="A51" s="1"/>
      <c r="B51" s="18"/>
      <c r="D51" s="16"/>
      <c r="E51" s="18" t="s">
        <v>3396</v>
      </c>
    </row>
    <row r="52" spans="1:5" x14ac:dyDescent="0.2">
      <c r="B52" s="4"/>
      <c r="D52" s="1"/>
      <c r="E52" s="16" t="s">
        <v>3335</v>
      </c>
    </row>
    <row r="53" spans="1:5" x14ac:dyDescent="0.2">
      <c r="B53" s="4"/>
      <c r="D53" s="1"/>
      <c r="E53" s="21" t="s">
        <v>3336</v>
      </c>
    </row>
    <row r="54" spans="1:5" x14ac:dyDescent="0.2">
      <c r="B54" s="4"/>
      <c r="D54" s="1"/>
      <c r="E54" s="21" t="s">
        <v>3337</v>
      </c>
    </row>
    <row r="55" spans="1:5" x14ac:dyDescent="0.2">
      <c r="B55" s="4"/>
      <c r="C55" s="1"/>
      <c r="D55" s="8"/>
      <c r="E55" s="21" t="s">
        <v>3338</v>
      </c>
    </row>
    <row r="56" spans="1:5" x14ac:dyDescent="0.2">
      <c r="B56" s="4"/>
      <c r="C56" s="4"/>
      <c r="D56" s="4"/>
      <c r="E56" s="4"/>
    </row>
    <row r="57" spans="1:5" x14ac:dyDescent="0.2">
      <c r="A57" s="16"/>
      <c r="B57" s="4"/>
      <c r="C57" s="1"/>
    </row>
    <row r="58" spans="1:5" ht="15.75" x14ac:dyDescent="0.25">
      <c r="B58" s="22" t="s">
        <v>3398</v>
      </c>
      <c r="C58" s="1"/>
      <c r="D58" s="1"/>
    </row>
    <row r="59" spans="1:5" x14ac:dyDescent="0.2">
      <c r="B59" s="4"/>
    </row>
    <row r="60" spans="1:5" x14ac:dyDescent="0.2">
      <c r="A60" s="1"/>
      <c r="B60" s="4"/>
      <c r="C60" s="1"/>
      <c r="D60" s="18"/>
    </row>
    <row r="61" spans="1:5" x14ac:dyDescent="0.2">
      <c r="A61" s="1"/>
      <c r="B61" s="4"/>
      <c r="C61" s="1"/>
      <c r="D61" s="18"/>
    </row>
    <row r="62" spans="1:5" x14ac:dyDescent="0.2">
      <c r="A62" s="1"/>
      <c r="B62" s="4"/>
      <c r="C62" s="1"/>
      <c r="D62" s="16"/>
      <c r="E62" s="21"/>
    </row>
    <row r="63" spans="1:5" x14ac:dyDescent="0.2">
      <c r="A63" s="1"/>
      <c r="B63" s="4"/>
      <c r="C63" s="1"/>
      <c r="D63" s="16"/>
      <c r="E63" s="21"/>
    </row>
    <row r="64" spans="1:5" x14ac:dyDescent="0.2">
      <c r="A64" s="1"/>
      <c r="B64" s="4"/>
      <c r="C64" s="1"/>
      <c r="D64" s="16"/>
      <c r="E64" s="21"/>
    </row>
    <row r="65" spans="1:5" x14ac:dyDescent="0.2">
      <c r="A65" s="1"/>
      <c r="B65" s="4"/>
      <c r="C65" s="1"/>
      <c r="D65" s="18"/>
      <c r="E65" s="21"/>
    </row>
    <row r="66" spans="1:5" x14ac:dyDescent="0.2">
      <c r="A66" s="1"/>
      <c r="B66" s="4"/>
      <c r="C66" s="1"/>
      <c r="D66" s="18"/>
      <c r="E66" s="21"/>
    </row>
    <row r="67" spans="1:5" ht="15.75" x14ac:dyDescent="0.25">
      <c r="A67" s="1"/>
      <c r="B67" s="22" t="s">
        <v>3399</v>
      </c>
      <c r="C67" s="1"/>
      <c r="D67" s="1"/>
      <c r="E67" s="21"/>
    </row>
    <row r="68" spans="1:5" x14ac:dyDescent="0.2">
      <c r="A68" s="1"/>
      <c r="B68" s="4"/>
      <c r="C68" s="1"/>
      <c r="D68" s="18"/>
      <c r="E68" s="21"/>
    </row>
    <row r="69" spans="1:5" x14ac:dyDescent="0.2">
      <c r="B69" s="4"/>
      <c r="C69" s="1"/>
      <c r="D69" s="18"/>
    </row>
    <row r="70" spans="1:5" x14ac:dyDescent="0.2">
      <c r="D70" s="16"/>
      <c r="E70" s="21"/>
    </row>
    <row r="71" spans="1:5" ht="15.75" x14ac:dyDescent="0.25">
      <c r="A71" s="1"/>
      <c r="B71" s="22" t="s">
        <v>3400</v>
      </c>
      <c r="C71" s="1"/>
      <c r="D71" s="1"/>
      <c r="E71" s="21"/>
    </row>
  </sheetData>
  <hyperlinks>
    <hyperlink ref="C32" r:id="rId1"/>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90" zoomScaleNormal="90" workbookViewId="0">
      <pane xSplit="3" ySplit="12" topLeftCell="D13" activePane="bottomRight" state="frozen"/>
      <selection activeCell="E20" sqref="E20"/>
      <selection pane="topRight" activeCell="E20" sqref="E20"/>
      <selection pane="bottomLeft" activeCell="E20" sqref="E20"/>
      <selection pane="bottomRight" activeCell="E20" sqref="E20"/>
    </sheetView>
  </sheetViews>
  <sheetFormatPr defaultColWidth="9.140625" defaultRowHeight="12.75" x14ac:dyDescent="0.2"/>
  <cols>
    <col min="1" max="1" width="8.7109375" style="40" bestFit="1" customWidth="1"/>
    <col min="2" max="2" width="11.7109375" style="40" customWidth="1"/>
    <col min="3" max="3" width="28.28515625" style="40" customWidth="1"/>
    <col min="4" max="4" width="17.5703125" style="40" customWidth="1"/>
    <col min="5" max="5" width="16.85546875" style="40" customWidth="1"/>
    <col min="6" max="6" width="11.5703125" style="40" customWidth="1"/>
    <col min="7" max="7" width="8.7109375" style="43" bestFit="1" customWidth="1"/>
    <col min="8" max="8" width="11.7109375" style="43" customWidth="1"/>
    <col min="9" max="9" width="12" style="40" customWidth="1"/>
    <col min="10" max="10" width="20.140625" style="40" customWidth="1"/>
    <col min="11" max="11" width="29.140625" style="40" customWidth="1"/>
    <col min="12" max="12" width="13.5703125" style="40" customWidth="1"/>
    <col min="13" max="13" width="16.28515625" style="43" customWidth="1"/>
    <col min="14" max="14" width="14" style="40" customWidth="1"/>
    <col min="15" max="15" width="12.140625" style="40" customWidth="1"/>
    <col min="16" max="16" width="12.85546875" style="40" customWidth="1"/>
    <col min="17" max="17" width="12.42578125" style="40" customWidth="1"/>
    <col min="18" max="19" width="13.140625" style="40" customWidth="1"/>
    <col min="20" max="20" width="15.28515625" style="40" customWidth="1"/>
    <col min="21" max="21" width="16.7109375" style="40" customWidth="1"/>
    <col min="22" max="22" width="23.140625" style="40" customWidth="1"/>
    <col min="23" max="23" width="25" style="40" customWidth="1"/>
    <col min="24" max="16384" width="9.140625" style="40"/>
  </cols>
  <sheetData>
    <row r="1" spans="1:23" s="39" customFormat="1" ht="20.25" x14ac:dyDescent="0.3">
      <c r="A1" s="78" t="s">
        <v>32</v>
      </c>
      <c r="B1" s="78"/>
      <c r="C1" s="78"/>
      <c r="D1" s="78"/>
      <c r="E1" s="78"/>
      <c r="F1" s="78"/>
      <c r="G1" s="78"/>
      <c r="H1" s="78"/>
      <c r="I1" s="78"/>
      <c r="J1" s="78"/>
      <c r="K1" s="78"/>
      <c r="L1" s="78"/>
      <c r="M1" s="78"/>
      <c r="N1" s="78"/>
      <c r="O1" s="78"/>
      <c r="P1" s="78"/>
      <c r="Q1" s="78"/>
      <c r="R1" s="78"/>
      <c r="S1" s="78"/>
      <c r="T1" s="78"/>
      <c r="U1" s="78"/>
      <c r="V1" s="78"/>
      <c r="W1" s="78"/>
    </row>
    <row r="2" spans="1:23" ht="20.25" x14ac:dyDescent="0.3">
      <c r="A2" s="78" t="s">
        <v>33</v>
      </c>
      <c r="B2" s="78"/>
      <c r="C2" s="78"/>
      <c r="D2" s="78"/>
      <c r="E2" s="78"/>
      <c r="F2" s="78"/>
      <c r="G2" s="78"/>
      <c r="H2" s="78"/>
      <c r="I2" s="78"/>
      <c r="J2" s="78"/>
      <c r="K2" s="78"/>
      <c r="L2" s="78"/>
      <c r="M2" s="78"/>
      <c r="N2" s="78"/>
      <c r="O2" s="78"/>
      <c r="P2" s="78"/>
      <c r="Q2" s="78"/>
      <c r="R2" s="78"/>
      <c r="S2" s="78"/>
      <c r="T2" s="78"/>
      <c r="U2" s="78"/>
      <c r="V2" s="78"/>
      <c r="W2" s="78"/>
    </row>
    <row r="3" spans="1:23" ht="18" x14ac:dyDescent="0.25">
      <c r="B3" s="41"/>
      <c r="C3" s="41"/>
      <c r="D3" s="41"/>
      <c r="E3" s="41"/>
      <c r="F3" s="41"/>
      <c r="G3" s="41"/>
      <c r="H3" s="41"/>
      <c r="I3" s="41"/>
      <c r="J3" s="41"/>
      <c r="K3" s="41"/>
      <c r="L3" s="41"/>
      <c r="M3" s="41"/>
      <c r="N3" s="41"/>
      <c r="O3" s="41"/>
      <c r="P3" s="41"/>
      <c r="Q3" s="41"/>
      <c r="R3" s="41"/>
      <c r="S3" s="41"/>
      <c r="T3" s="41"/>
      <c r="U3" s="41"/>
      <c r="V3" s="41"/>
    </row>
    <row r="4" spans="1:23" ht="18" x14ac:dyDescent="0.25">
      <c r="B4" s="66" t="s">
        <v>14</v>
      </c>
      <c r="C4" s="67"/>
      <c r="D4" s="73">
        <v>8029894</v>
      </c>
      <c r="E4" s="73"/>
      <c r="F4" s="41"/>
      <c r="G4" s="84" t="s">
        <v>35</v>
      </c>
      <c r="H4" s="86"/>
      <c r="I4" s="85"/>
      <c r="J4" s="71"/>
      <c r="K4" s="72"/>
      <c r="M4" s="84" t="s">
        <v>29</v>
      </c>
      <c r="N4" s="85"/>
      <c r="O4" s="74"/>
      <c r="P4" s="74"/>
      <c r="Q4" s="74"/>
      <c r="R4" s="74"/>
      <c r="S4" s="74"/>
      <c r="V4" s="79" t="s">
        <v>24</v>
      </c>
      <c r="W4" s="80"/>
    </row>
    <row r="5" spans="1:23" ht="18" x14ac:dyDescent="0.25">
      <c r="B5" s="42"/>
      <c r="C5" s="42"/>
      <c r="D5" s="42"/>
      <c r="F5" s="41"/>
      <c r="G5" s="40"/>
      <c r="V5" s="79" t="s">
        <v>23</v>
      </c>
      <c r="W5" s="80"/>
    </row>
    <row r="6" spans="1:23" s="44" customFormat="1" ht="18.75" x14ac:dyDescent="0.3">
      <c r="B6" s="84" t="s">
        <v>25</v>
      </c>
      <c r="C6" s="85"/>
      <c r="D6" s="74"/>
      <c r="E6" s="74"/>
      <c r="F6" s="41"/>
      <c r="G6" s="68" t="s">
        <v>26</v>
      </c>
      <c r="H6" s="69"/>
      <c r="I6" s="70"/>
      <c r="J6" s="82" t="str">
        <f>IFERROR(VLOOKUP(D6,'List Tables'!E:F,2,FALSE)," ")</f>
        <v xml:space="preserve"> </v>
      </c>
      <c r="K6" s="83"/>
      <c r="M6" s="45"/>
      <c r="N6" s="40"/>
      <c r="O6" s="40"/>
      <c r="P6" s="40"/>
    </row>
    <row r="7" spans="1:23" ht="18" x14ac:dyDescent="0.25">
      <c r="F7" s="41"/>
      <c r="G7" s="40"/>
      <c r="M7" s="45"/>
      <c r="V7" s="87" t="s">
        <v>28</v>
      </c>
      <c r="W7" s="88"/>
    </row>
    <row r="8" spans="1:23" ht="18" x14ac:dyDescent="0.25">
      <c r="B8" s="81" t="s">
        <v>4</v>
      </c>
      <c r="C8" s="81"/>
      <c r="D8" s="74"/>
      <c r="E8" s="74"/>
      <c r="F8" s="41"/>
      <c r="G8" s="84" t="s">
        <v>15</v>
      </c>
      <c r="H8" s="86"/>
      <c r="I8" s="85"/>
      <c r="J8" s="74"/>
      <c r="K8" s="74"/>
      <c r="M8" s="45"/>
      <c r="V8" s="89" t="s">
        <v>34</v>
      </c>
      <c r="W8" s="90"/>
    </row>
    <row r="10" spans="1:23" x14ac:dyDescent="0.2">
      <c r="N10" s="46"/>
    </row>
    <row r="11" spans="1:23" ht="15" x14ac:dyDescent="0.25">
      <c r="D11" s="75" t="s">
        <v>3318</v>
      </c>
      <c r="E11" s="76"/>
      <c r="F11" s="76"/>
      <c r="G11" s="76"/>
      <c r="H11" s="77"/>
      <c r="M11" s="47"/>
    </row>
    <row r="12" spans="1:23" ht="75.75" thickBot="1" x14ac:dyDescent="0.3">
      <c r="A12" s="48" t="s">
        <v>3313</v>
      </c>
      <c r="B12" s="48" t="s">
        <v>5</v>
      </c>
      <c r="C12" s="49" t="s">
        <v>3355</v>
      </c>
      <c r="D12" s="49" t="s">
        <v>10</v>
      </c>
      <c r="E12" s="49" t="s">
        <v>6</v>
      </c>
      <c r="F12" s="50" t="s">
        <v>7</v>
      </c>
      <c r="G12" s="49" t="s">
        <v>9</v>
      </c>
      <c r="H12" s="49" t="s">
        <v>19</v>
      </c>
      <c r="I12" s="49" t="s">
        <v>21</v>
      </c>
      <c r="J12" s="49" t="s">
        <v>12</v>
      </c>
      <c r="K12" s="49" t="s">
        <v>3342</v>
      </c>
      <c r="L12" s="49" t="s">
        <v>16</v>
      </c>
      <c r="M12" s="49" t="s">
        <v>13</v>
      </c>
      <c r="N12" s="49" t="s">
        <v>22</v>
      </c>
      <c r="O12" s="49" t="s">
        <v>0</v>
      </c>
      <c r="P12" s="49" t="s">
        <v>1</v>
      </c>
      <c r="Q12" s="49" t="s">
        <v>3380</v>
      </c>
      <c r="R12" s="49" t="s">
        <v>3</v>
      </c>
      <c r="S12" s="49" t="s">
        <v>2</v>
      </c>
      <c r="T12" s="49" t="s">
        <v>3386</v>
      </c>
      <c r="U12" s="49" t="s">
        <v>11</v>
      </c>
      <c r="V12" s="49" t="s">
        <v>3392</v>
      </c>
      <c r="W12" s="49" t="s">
        <v>3394</v>
      </c>
    </row>
    <row r="13" spans="1:23" s="56" customFormat="1" ht="13.5" thickBot="1" x14ac:dyDescent="0.25">
      <c r="A13" s="51" t="s">
        <v>3312</v>
      </c>
      <c r="B13" s="52">
        <v>43895</v>
      </c>
      <c r="C13" s="53" t="s">
        <v>20</v>
      </c>
      <c r="D13" s="53" t="s">
        <v>17</v>
      </c>
      <c r="E13" s="53" t="s">
        <v>18</v>
      </c>
      <c r="F13" s="33" t="s">
        <v>8</v>
      </c>
      <c r="G13" s="53">
        <v>55108</v>
      </c>
      <c r="H13" s="53">
        <v>6180</v>
      </c>
      <c r="I13" s="54">
        <v>7.3749999999999996E-2</v>
      </c>
      <c r="J13" s="55">
        <v>500</v>
      </c>
      <c r="K13" s="54" t="s">
        <v>3331</v>
      </c>
      <c r="L13" s="10">
        <f>IF(K13="Include",J13-(J13/(1+I13)),J13*I13)</f>
        <v>34.342258440046578</v>
      </c>
      <c r="M13" s="10">
        <f>IF(K13="Include",J13-L13,J13)</f>
        <v>465.65774155995342</v>
      </c>
      <c r="N13" s="53"/>
      <c r="O13" s="53"/>
      <c r="P13" s="53"/>
      <c r="Q13" s="53"/>
      <c r="R13" s="53"/>
      <c r="S13" s="53"/>
      <c r="T13" s="53"/>
      <c r="U13" s="53"/>
      <c r="V13" s="55">
        <v>36.89</v>
      </c>
      <c r="W13" s="11">
        <f>+L13-V13</f>
        <v>-2.5477415599534226</v>
      </c>
    </row>
    <row r="14" spans="1:23" s="56" customFormat="1" ht="3.75" customHeight="1" x14ac:dyDescent="0.2">
      <c r="A14" s="57"/>
      <c r="B14" s="58"/>
      <c r="C14" s="59"/>
      <c r="D14" s="59"/>
      <c r="E14" s="59"/>
      <c r="F14" s="34"/>
      <c r="G14" s="59"/>
      <c r="H14" s="59"/>
      <c r="I14" s="59"/>
      <c r="J14" s="59"/>
      <c r="K14" s="59"/>
      <c r="L14" s="59"/>
      <c r="M14" s="12"/>
      <c r="N14" s="59"/>
      <c r="O14" s="59"/>
      <c r="P14" s="59"/>
      <c r="Q14" s="59"/>
      <c r="R14" s="59"/>
      <c r="S14" s="59"/>
      <c r="T14" s="59"/>
      <c r="U14" s="59"/>
      <c r="V14" s="12"/>
      <c r="W14" s="13"/>
    </row>
    <row r="15" spans="1:23" x14ac:dyDescent="0.2">
      <c r="A15" s="60">
        <v>1</v>
      </c>
      <c r="B15" s="36"/>
      <c r="C15" s="37"/>
      <c r="D15" s="37"/>
      <c r="E15" s="37"/>
      <c r="F15" s="35" t="s">
        <v>8</v>
      </c>
      <c r="G15" s="38"/>
      <c r="H15" s="38"/>
      <c r="I15" s="14">
        <v>0</v>
      </c>
      <c r="J15" s="5"/>
      <c r="K15" s="17"/>
      <c r="L15" s="6">
        <f t="shared" ref="L15" si="0">IF(K15="Include",J15-(J15/(1+I15)),J15*I15)</f>
        <v>0</v>
      </c>
      <c r="M15" s="6">
        <f t="shared" ref="M15" si="1">IF(K15="Include",J15-L15,J15)</f>
        <v>0</v>
      </c>
      <c r="N15" s="5"/>
      <c r="O15" s="38"/>
      <c r="P15" s="38"/>
      <c r="Q15" s="38"/>
      <c r="R15" s="38"/>
      <c r="S15" s="38"/>
      <c r="T15" s="38"/>
      <c r="U15" s="38"/>
      <c r="V15" s="5">
        <v>0</v>
      </c>
      <c r="W15" s="6">
        <f>+L15-V15</f>
        <v>0</v>
      </c>
    </row>
    <row r="16" spans="1:23" x14ac:dyDescent="0.2">
      <c r="A16" s="60">
        <f>+A15+1</f>
        <v>2</v>
      </c>
      <c r="B16" s="36"/>
      <c r="C16" s="37"/>
      <c r="D16" s="37"/>
      <c r="E16" s="37"/>
      <c r="F16" s="35" t="s">
        <v>8</v>
      </c>
      <c r="G16" s="38"/>
      <c r="H16" s="38"/>
      <c r="I16" s="14">
        <v>0</v>
      </c>
      <c r="J16" s="5"/>
      <c r="K16" s="14"/>
      <c r="L16" s="6">
        <f t="shared" ref="L16:L39" si="2">IF(K16="Include",J16-(J16/(1+I16)),J16*I16)</f>
        <v>0</v>
      </c>
      <c r="M16" s="6">
        <f t="shared" ref="M16:M39" si="3">IF(K16="Include",J16-L16,J16)</f>
        <v>0</v>
      </c>
      <c r="N16" s="5"/>
      <c r="O16" s="38"/>
      <c r="P16" s="38"/>
      <c r="Q16" s="38"/>
      <c r="R16" s="38"/>
      <c r="S16" s="38"/>
      <c r="T16" s="38"/>
      <c r="U16" s="38"/>
      <c r="V16" s="5">
        <v>0</v>
      </c>
      <c r="W16" s="6">
        <f t="shared" ref="W16:W31" si="4">+L16-V16</f>
        <v>0</v>
      </c>
    </row>
    <row r="17" spans="1:23" x14ac:dyDescent="0.2">
      <c r="A17" s="60">
        <f t="shared" ref="A17:A39" si="5">+A16+1</f>
        <v>3</v>
      </c>
      <c r="B17" s="36"/>
      <c r="C17" s="38"/>
      <c r="D17" s="38"/>
      <c r="E17" s="38"/>
      <c r="F17" s="35" t="s">
        <v>8</v>
      </c>
      <c r="G17" s="38"/>
      <c r="H17" s="38"/>
      <c r="I17" s="14">
        <v>0</v>
      </c>
      <c r="J17" s="5"/>
      <c r="K17" s="14"/>
      <c r="L17" s="6">
        <f t="shared" si="2"/>
        <v>0</v>
      </c>
      <c r="M17" s="6">
        <f t="shared" si="3"/>
        <v>0</v>
      </c>
      <c r="N17" s="5"/>
      <c r="O17" s="38"/>
      <c r="P17" s="38"/>
      <c r="Q17" s="38"/>
      <c r="R17" s="38"/>
      <c r="S17" s="38"/>
      <c r="T17" s="38"/>
      <c r="U17" s="38"/>
      <c r="V17" s="5">
        <v>0</v>
      </c>
      <c r="W17" s="6">
        <f t="shared" si="4"/>
        <v>0</v>
      </c>
    </row>
    <row r="18" spans="1:23" x14ac:dyDescent="0.2">
      <c r="A18" s="60">
        <f t="shared" si="5"/>
        <v>4</v>
      </c>
      <c r="B18" s="36"/>
      <c r="C18" s="38"/>
      <c r="D18" s="38"/>
      <c r="E18" s="38"/>
      <c r="F18" s="35" t="s">
        <v>8</v>
      </c>
      <c r="G18" s="38"/>
      <c r="H18" s="38"/>
      <c r="I18" s="14">
        <v>0</v>
      </c>
      <c r="J18" s="5"/>
      <c r="K18" s="14"/>
      <c r="L18" s="6">
        <f t="shared" si="2"/>
        <v>0</v>
      </c>
      <c r="M18" s="6">
        <f t="shared" si="3"/>
        <v>0</v>
      </c>
      <c r="N18" s="38"/>
      <c r="O18" s="38"/>
      <c r="P18" s="38"/>
      <c r="Q18" s="38"/>
      <c r="R18" s="38"/>
      <c r="S18" s="38"/>
      <c r="T18" s="38"/>
      <c r="U18" s="38"/>
      <c r="V18" s="5">
        <v>0</v>
      </c>
      <c r="W18" s="6">
        <f t="shared" si="4"/>
        <v>0</v>
      </c>
    </row>
    <row r="19" spans="1:23" x14ac:dyDescent="0.2">
      <c r="A19" s="60">
        <f t="shared" si="5"/>
        <v>5</v>
      </c>
      <c r="B19" s="36"/>
      <c r="C19" s="38"/>
      <c r="D19" s="38"/>
      <c r="E19" s="38"/>
      <c r="F19" s="35" t="s">
        <v>8</v>
      </c>
      <c r="G19" s="38"/>
      <c r="H19" s="38"/>
      <c r="I19" s="14">
        <v>0</v>
      </c>
      <c r="J19" s="5"/>
      <c r="K19" s="14"/>
      <c r="L19" s="6">
        <f t="shared" si="2"/>
        <v>0</v>
      </c>
      <c r="M19" s="6">
        <f t="shared" si="3"/>
        <v>0</v>
      </c>
      <c r="N19" s="38"/>
      <c r="O19" s="38"/>
      <c r="P19" s="38"/>
      <c r="Q19" s="38"/>
      <c r="R19" s="38"/>
      <c r="S19" s="38"/>
      <c r="T19" s="38"/>
      <c r="U19" s="38"/>
      <c r="V19" s="5">
        <v>0</v>
      </c>
      <c r="W19" s="6">
        <f t="shared" si="4"/>
        <v>0</v>
      </c>
    </row>
    <row r="20" spans="1:23" x14ac:dyDescent="0.2">
      <c r="A20" s="60">
        <f t="shared" si="5"/>
        <v>6</v>
      </c>
      <c r="B20" s="36"/>
      <c r="C20" s="38"/>
      <c r="D20" s="38"/>
      <c r="E20" s="38"/>
      <c r="F20" s="35" t="s">
        <v>8</v>
      </c>
      <c r="G20" s="38"/>
      <c r="H20" s="38"/>
      <c r="I20" s="14">
        <v>0</v>
      </c>
      <c r="J20" s="5"/>
      <c r="K20" s="14"/>
      <c r="L20" s="6">
        <f t="shared" si="2"/>
        <v>0</v>
      </c>
      <c r="M20" s="6">
        <f t="shared" si="3"/>
        <v>0</v>
      </c>
      <c r="N20" s="38"/>
      <c r="O20" s="38"/>
      <c r="P20" s="38"/>
      <c r="Q20" s="38"/>
      <c r="R20" s="38"/>
      <c r="S20" s="38"/>
      <c r="T20" s="38"/>
      <c r="U20" s="38"/>
      <c r="V20" s="5">
        <v>0</v>
      </c>
      <c r="W20" s="6">
        <f t="shared" si="4"/>
        <v>0</v>
      </c>
    </row>
    <row r="21" spans="1:23" x14ac:dyDescent="0.2">
      <c r="A21" s="60">
        <f t="shared" si="5"/>
        <v>7</v>
      </c>
      <c r="B21" s="36"/>
      <c r="C21" s="38"/>
      <c r="D21" s="38"/>
      <c r="E21" s="38"/>
      <c r="F21" s="35" t="s">
        <v>8</v>
      </c>
      <c r="G21" s="38"/>
      <c r="H21" s="38"/>
      <c r="I21" s="14">
        <v>0</v>
      </c>
      <c r="J21" s="5"/>
      <c r="K21" s="14"/>
      <c r="L21" s="6">
        <f t="shared" si="2"/>
        <v>0</v>
      </c>
      <c r="M21" s="6">
        <f t="shared" si="3"/>
        <v>0</v>
      </c>
      <c r="N21" s="38"/>
      <c r="O21" s="38"/>
      <c r="P21" s="38"/>
      <c r="Q21" s="38"/>
      <c r="R21" s="38"/>
      <c r="S21" s="38"/>
      <c r="T21" s="38"/>
      <c r="U21" s="38"/>
      <c r="V21" s="5">
        <v>0</v>
      </c>
      <c r="W21" s="6">
        <f t="shared" si="4"/>
        <v>0</v>
      </c>
    </row>
    <row r="22" spans="1:23" x14ac:dyDescent="0.2">
      <c r="A22" s="60">
        <f t="shared" si="5"/>
        <v>8</v>
      </c>
      <c r="B22" s="36"/>
      <c r="C22" s="38"/>
      <c r="D22" s="38"/>
      <c r="E22" s="38"/>
      <c r="F22" s="35" t="s">
        <v>8</v>
      </c>
      <c r="G22" s="38"/>
      <c r="H22" s="38"/>
      <c r="I22" s="14">
        <v>0</v>
      </c>
      <c r="J22" s="5"/>
      <c r="K22" s="14"/>
      <c r="L22" s="6">
        <f t="shared" si="2"/>
        <v>0</v>
      </c>
      <c r="M22" s="6">
        <f t="shared" si="3"/>
        <v>0</v>
      </c>
      <c r="N22" s="38"/>
      <c r="O22" s="38"/>
      <c r="P22" s="38"/>
      <c r="Q22" s="38"/>
      <c r="R22" s="38"/>
      <c r="S22" s="38"/>
      <c r="T22" s="38"/>
      <c r="U22" s="38"/>
      <c r="V22" s="5">
        <v>0</v>
      </c>
      <c r="W22" s="6">
        <f t="shared" si="4"/>
        <v>0</v>
      </c>
    </row>
    <row r="23" spans="1:23" x14ac:dyDescent="0.2">
      <c r="A23" s="60">
        <f t="shared" si="5"/>
        <v>9</v>
      </c>
      <c r="B23" s="36"/>
      <c r="C23" s="38"/>
      <c r="D23" s="38"/>
      <c r="E23" s="38"/>
      <c r="F23" s="35" t="s">
        <v>8</v>
      </c>
      <c r="G23" s="38"/>
      <c r="H23" s="38"/>
      <c r="I23" s="14">
        <v>0</v>
      </c>
      <c r="J23" s="5"/>
      <c r="K23" s="14"/>
      <c r="L23" s="6">
        <f t="shared" si="2"/>
        <v>0</v>
      </c>
      <c r="M23" s="6">
        <f t="shared" si="3"/>
        <v>0</v>
      </c>
      <c r="N23" s="38"/>
      <c r="O23" s="38"/>
      <c r="P23" s="38"/>
      <c r="Q23" s="38"/>
      <c r="R23" s="38"/>
      <c r="S23" s="38"/>
      <c r="T23" s="38"/>
      <c r="U23" s="38"/>
      <c r="V23" s="5">
        <v>0</v>
      </c>
      <c r="W23" s="6">
        <f t="shared" si="4"/>
        <v>0</v>
      </c>
    </row>
    <row r="24" spans="1:23" x14ac:dyDescent="0.2">
      <c r="A24" s="60">
        <f t="shared" si="5"/>
        <v>10</v>
      </c>
      <c r="B24" s="36"/>
      <c r="C24" s="38"/>
      <c r="D24" s="38"/>
      <c r="E24" s="38"/>
      <c r="F24" s="35" t="s">
        <v>8</v>
      </c>
      <c r="G24" s="38"/>
      <c r="H24" s="38"/>
      <c r="I24" s="14">
        <v>0</v>
      </c>
      <c r="J24" s="5"/>
      <c r="K24" s="14"/>
      <c r="L24" s="6">
        <f t="shared" si="2"/>
        <v>0</v>
      </c>
      <c r="M24" s="6">
        <f t="shared" si="3"/>
        <v>0</v>
      </c>
      <c r="N24" s="38"/>
      <c r="O24" s="38"/>
      <c r="P24" s="38"/>
      <c r="Q24" s="38"/>
      <c r="R24" s="38"/>
      <c r="S24" s="38"/>
      <c r="T24" s="38"/>
      <c r="U24" s="38"/>
      <c r="V24" s="5">
        <v>0</v>
      </c>
      <c r="W24" s="6">
        <f t="shared" si="4"/>
        <v>0</v>
      </c>
    </row>
    <row r="25" spans="1:23" x14ac:dyDescent="0.2">
      <c r="A25" s="60">
        <f t="shared" si="5"/>
        <v>11</v>
      </c>
      <c r="B25" s="36"/>
      <c r="C25" s="38"/>
      <c r="D25" s="38"/>
      <c r="E25" s="38"/>
      <c r="F25" s="35" t="s">
        <v>8</v>
      </c>
      <c r="G25" s="38"/>
      <c r="H25" s="38"/>
      <c r="I25" s="14">
        <v>0</v>
      </c>
      <c r="J25" s="5"/>
      <c r="K25" s="14"/>
      <c r="L25" s="6">
        <f t="shared" si="2"/>
        <v>0</v>
      </c>
      <c r="M25" s="6">
        <f t="shared" si="3"/>
        <v>0</v>
      </c>
      <c r="N25" s="38"/>
      <c r="O25" s="38"/>
      <c r="P25" s="38"/>
      <c r="Q25" s="38"/>
      <c r="R25" s="38"/>
      <c r="S25" s="38"/>
      <c r="T25" s="38"/>
      <c r="U25" s="38"/>
      <c r="V25" s="5">
        <v>0</v>
      </c>
      <c r="W25" s="6">
        <f t="shared" si="4"/>
        <v>0</v>
      </c>
    </row>
    <row r="26" spans="1:23" x14ac:dyDescent="0.2">
      <c r="A26" s="60">
        <f t="shared" si="5"/>
        <v>12</v>
      </c>
      <c r="B26" s="36"/>
      <c r="C26" s="38"/>
      <c r="D26" s="38"/>
      <c r="E26" s="38"/>
      <c r="F26" s="35" t="s">
        <v>8</v>
      </c>
      <c r="G26" s="38"/>
      <c r="H26" s="38"/>
      <c r="I26" s="14">
        <v>0</v>
      </c>
      <c r="J26" s="5"/>
      <c r="K26" s="14"/>
      <c r="L26" s="6">
        <f t="shared" si="2"/>
        <v>0</v>
      </c>
      <c r="M26" s="6">
        <f t="shared" si="3"/>
        <v>0</v>
      </c>
      <c r="N26" s="38"/>
      <c r="O26" s="38"/>
      <c r="P26" s="38"/>
      <c r="Q26" s="38"/>
      <c r="R26" s="38"/>
      <c r="S26" s="38"/>
      <c r="T26" s="38"/>
      <c r="U26" s="38"/>
      <c r="V26" s="5">
        <v>0</v>
      </c>
      <c r="W26" s="6">
        <f t="shared" si="4"/>
        <v>0</v>
      </c>
    </row>
    <row r="27" spans="1:23" x14ac:dyDescent="0.2">
      <c r="A27" s="60">
        <f t="shared" si="5"/>
        <v>13</v>
      </c>
      <c r="B27" s="36"/>
      <c r="C27" s="38"/>
      <c r="D27" s="38"/>
      <c r="E27" s="38"/>
      <c r="F27" s="35" t="s">
        <v>8</v>
      </c>
      <c r="G27" s="38"/>
      <c r="H27" s="38"/>
      <c r="I27" s="14">
        <v>0</v>
      </c>
      <c r="J27" s="5"/>
      <c r="K27" s="14"/>
      <c r="L27" s="6">
        <f t="shared" si="2"/>
        <v>0</v>
      </c>
      <c r="M27" s="6">
        <f t="shared" si="3"/>
        <v>0</v>
      </c>
      <c r="N27" s="38"/>
      <c r="O27" s="38"/>
      <c r="P27" s="38"/>
      <c r="Q27" s="38"/>
      <c r="R27" s="38"/>
      <c r="S27" s="38"/>
      <c r="T27" s="38"/>
      <c r="U27" s="38"/>
      <c r="V27" s="5">
        <v>0</v>
      </c>
      <c r="W27" s="6">
        <f t="shared" si="4"/>
        <v>0</v>
      </c>
    </row>
    <row r="28" spans="1:23" x14ac:dyDescent="0.2">
      <c r="A28" s="60">
        <f t="shared" si="5"/>
        <v>14</v>
      </c>
      <c r="B28" s="36"/>
      <c r="C28" s="38"/>
      <c r="D28" s="38"/>
      <c r="E28" s="38"/>
      <c r="F28" s="35" t="s">
        <v>8</v>
      </c>
      <c r="G28" s="38"/>
      <c r="H28" s="38"/>
      <c r="I28" s="14">
        <v>0</v>
      </c>
      <c r="J28" s="5"/>
      <c r="K28" s="14"/>
      <c r="L28" s="6">
        <f t="shared" si="2"/>
        <v>0</v>
      </c>
      <c r="M28" s="6">
        <f t="shared" si="3"/>
        <v>0</v>
      </c>
      <c r="N28" s="38"/>
      <c r="O28" s="38"/>
      <c r="P28" s="38"/>
      <c r="Q28" s="38"/>
      <c r="R28" s="38"/>
      <c r="S28" s="38"/>
      <c r="T28" s="38"/>
      <c r="U28" s="38"/>
      <c r="V28" s="5">
        <v>0</v>
      </c>
      <c r="W28" s="6">
        <f t="shared" si="4"/>
        <v>0</v>
      </c>
    </row>
    <row r="29" spans="1:23" x14ac:dyDescent="0.2">
      <c r="A29" s="60">
        <f t="shared" si="5"/>
        <v>15</v>
      </c>
      <c r="B29" s="36"/>
      <c r="C29" s="38"/>
      <c r="D29" s="38"/>
      <c r="E29" s="38"/>
      <c r="F29" s="35" t="s">
        <v>8</v>
      </c>
      <c r="G29" s="38"/>
      <c r="H29" s="38"/>
      <c r="I29" s="14">
        <v>0</v>
      </c>
      <c r="J29" s="5"/>
      <c r="K29" s="14"/>
      <c r="L29" s="6">
        <f t="shared" si="2"/>
        <v>0</v>
      </c>
      <c r="M29" s="6">
        <f t="shared" si="3"/>
        <v>0</v>
      </c>
      <c r="N29" s="38"/>
      <c r="O29" s="38"/>
      <c r="P29" s="38"/>
      <c r="Q29" s="38"/>
      <c r="R29" s="38"/>
      <c r="S29" s="38"/>
      <c r="T29" s="38"/>
      <c r="U29" s="38"/>
      <c r="V29" s="5">
        <v>0</v>
      </c>
      <c r="W29" s="6">
        <f t="shared" si="4"/>
        <v>0</v>
      </c>
    </row>
    <row r="30" spans="1:23" x14ac:dyDescent="0.2">
      <c r="A30" s="60">
        <f t="shared" si="5"/>
        <v>16</v>
      </c>
      <c r="B30" s="36"/>
      <c r="C30" s="38"/>
      <c r="D30" s="38"/>
      <c r="E30" s="38"/>
      <c r="F30" s="35" t="s">
        <v>8</v>
      </c>
      <c r="G30" s="38"/>
      <c r="H30" s="38"/>
      <c r="I30" s="14">
        <v>0</v>
      </c>
      <c r="J30" s="5"/>
      <c r="K30" s="14"/>
      <c r="L30" s="6">
        <f t="shared" si="2"/>
        <v>0</v>
      </c>
      <c r="M30" s="6">
        <f t="shared" si="3"/>
        <v>0</v>
      </c>
      <c r="N30" s="38"/>
      <c r="O30" s="38"/>
      <c r="P30" s="38"/>
      <c r="Q30" s="38"/>
      <c r="R30" s="38"/>
      <c r="S30" s="38"/>
      <c r="T30" s="38"/>
      <c r="U30" s="38"/>
      <c r="V30" s="5">
        <v>0</v>
      </c>
      <c r="W30" s="6">
        <f t="shared" si="4"/>
        <v>0</v>
      </c>
    </row>
    <row r="31" spans="1:23" x14ac:dyDescent="0.2">
      <c r="A31" s="60">
        <f t="shared" si="5"/>
        <v>17</v>
      </c>
      <c r="B31" s="36"/>
      <c r="C31" s="38"/>
      <c r="D31" s="38"/>
      <c r="E31" s="38"/>
      <c r="F31" s="35" t="s">
        <v>8</v>
      </c>
      <c r="G31" s="38"/>
      <c r="H31" s="38"/>
      <c r="I31" s="14">
        <v>0</v>
      </c>
      <c r="J31" s="5"/>
      <c r="K31" s="14"/>
      <c r="L31" s="6">
        <f t="shared" si="2"/>
        <v>0</v>
      </c>
      <c r="M31" s="6">
        <f t="shared" si="3"/>
        <v>0</v>
      </c>
      <c r="N31" s="38"/>
      <c r="O31" s="38"/>
      <c r="P31" s="38"/>
      <c r="Q31" s="38"/>
      <c r="R31" s="38"/>
      <c r="S31" s="38"/>
      <c r="T31" s="38"/>
      <c r="U31" s="38"/>
      <c r="V31" s="5">
        <v>0</v>
      </c>
      <c r="W31" s="6">
        <f t="shared" si="4"/>
        <v>0</v>
      </c>
    </row>
    <row r="32" spans="1:23" x14ac:dyDescent="0.2">
      <c r="A32" s="60">
        <f t="shared" si="5"/>
        <v>18</v>
      </c>
      <c r="B32" s="36"/>
      <c r="C32" s="38"/>
      <c r="D32" s="38"/>
      <c r="E32" s="38"/>
      <c r="F32" s="35" t="s">
        <v>8</v>
      </c>
      <c r="G32" s="38"/>
      <c r="H32" s="38"/>
      <c r="I32" s="14">
        <v>0</v>
      </c>
      <c r="J32" s="5"/>
      <c r="K32" s="14"/>
      <c r="L32" s="6">
        <f t="shared" si="2"/>
        <v>0</v>
      </c>
      <c r="M32" s="6">
        <f t="shared" si="3"/>
        <v>0</v>
      </c>
      <c r="N32" s="38"/>
      <c r="O32" s="38"/>
      <c r="P32" s="38"/>
      <c r="Q32" s="38"/>
      <c r="R32" s="38"/>
      <c r="S32" s="38"/>
      <c r="T32" s="38"/>
      <c r="U32" s="38"/>
      <c r="V32" s="5">
        <v>0</v>
      </c>
      <c r="W32" s="6">
        <f t="shared" ref="W32:W34" si="6">+L32-V32</f>
        <v>0</v>
      </c>
    </row>
    <row r="33" spans="1:23" x14ac:dyDescent="0.2">
      <c r="A33" s="60">
        <f t="shared" si="5"/>
        <v>19</v>
      </c>
      <c r="B33" s="36"/>
      <c r="C33" s="38"/>
      <c r="D33" s="38"/>
      <c r="E33" s="38"/>
      <c r="F33" s="35" t="s">
        <v>8</v>
      </c>
      <c r="G33" s="38"/>
      <c r="H33" s="38"/>
      <c r="I33" s="14">
        <v>0</v>
      </c>
      <c r="J33" s="5"/>
      <c r="K33" s="14"/>
      <c r="L33" s="6">
        <f t="shared" si="2"/>
        <v>0</v>
      </c>
      <c r="M33" s="6">
        <f t="shared" si="3"/>
        <v>0</v>
      </c>
      <c r="N33" s="38"/>
      <c r="O33" s="38"/>
      <c r="P33" s="38"/>
      <c r="Q33" s="38"/>
      <c r="R33" s="38"/>
      <c r="S33" s="38"/>
      <c r="T33" s="38"/>
      <c r="U33" s="38"/>
      <c r="V33" s="5">
        <v>0</v>
      </c>
      <c r="W33" s="6">
        <f t="shared" si="6"/>
        <v>0</v>
      </c>
    </row>
    <row r="34" spans="1:23" x14ac:dyDescent="0.2">
      <c r="A34" s="60">
        <f t="shared" si="5"/>
        <v>20</v>
      </c>
      <c r="B34" s="36"/>
      <c r="C34" s="38"/>
      <c r="D34" s="38"/>
      <c r="E34" s="38"/>
      <c r="F34" s="35" t="s">
        <v>8</v>
      </c>
      <c r="G34" s="38"/>
      <c r="H34" s="38"/>
      <c r="I34" s="14">
        <v>0</v>
      </c>
      <c r="J34" s="5"/>
      <c r="K34" s="14"/>
      <c r="L34" s="6">
        <f t="shared" si="2"/>
        <v>0</v>
      </c>
      <c r="M34" s="6">
        <f t="shared" si="3"/>
        <v>0</v>
      </c>
      <c r="N34" s="38"/>
      <c r="O34" s="38"/>
      <c r="P34" s="38"/>
      <c r="Q34" s="38"/>
      <c r="R34" s="38"/>
      <c r="S34" s="38"/>
      <c r="T34" s="38"/>
      <c r="U34" s="38"/>
      <c r="V34" s="5">
        <v>0</v>
      </c>
      <c r="W34" s="6">
        <f t="shared" si="6"/>
        <v>0</v>
      </c>
    </row>
    <row r="35" spans="1:23" x14ac:dyDescent="0.2">
      <c r="A35" s="60">
        <f t="shared" si="5"/>
        <v>21</v>
      </c>
      <c r="B35" s="36"/>
      <c r="C35" s="38"/>
      <c r="D35" s="38"/>
      <c r="E35" s="38"/>
      <c r="F35" s="35" t="s">
        <v>8</v>
      </c>
      <c r="G35" s="38"/>
      <c r="H35" s="38"/>
      <c r="I35" s="14">
        <v>0</v>
      </c>
      <c r="J35" s="5"/>
      <c r="K35" s="14"/>
      <c r="L35" s="6">
        <f t="shared" si="2"/>
        <v>0</v>
      </c>
      <c r="M35" s="6">
        <f t="shared" si="3"/>
        <v>0</v>
      </c>
      <c r="N35" s="38"/>
      <c r="O35" s="38"/>
      <c r="P35" s="38"/>
      <c r="Q35" s="38"/>
      <c r="R35" s="38"/>
      <c r="S35" s="38"/>
      <c r="T35" s="38"/>
      <c r="U35" s="38"/>
      <c r="V35" s="5">
        <v>0</v>
      </c>
      <c r="W35" s="6">
        <f t="shared" ref="W35:W38" si="7">+L35-V35</f>
        <v>0</v>
      </c>
    </row>
    <row r="36" spans="1:23" x14ac:dyDescent="0.2">
      <c r="A36" s="60">
        <f t="shared" si="5"/>
        <v>22</v>
      </c>
      <c r="B36" s="36"/>
      <c r="C36" s="38"/>
      <c r="D36" s="38"/>
      <c r="E36" s="38"/>
      <c r="F36" s="35" t="s">
        <v>8</v>
      </c>
      <c r="G36" s="38"/>
      <c r="H36" s="38"/>
      <c r="I36" s="14">
        <v>0</v>
      </c>
      <c r="J36" s="5"/>
      <c r="K36" s="14"/>
      <c r="L36" s="6">
        <f t="shared" si="2"/>
        <v>0</v>
      </c>
      <c r="M36" s="6">
        <f t="shared" si="3"/>
        <v>0</v>
      </c>
      <c r="N36" s="38"/>
      <c r="O36" s="38"/>
      <c r="P36" s="38"/>
      <c r="Q36" s="38"/>
      <c r="R36" s="38"/>
      <c r="S36" s="38"/>
      <c r="T36" s="38"/>
      <c r="U36" s="38"/>
      <c r="V36" s="5">
        <v>0</v>
      </c>
      <c r="W36" s="6">
        <f t="shared" si="7"/>
        <v>0</v>
      </c>
    </row>
    <row r="37" spans="1:23" x14ac:dyDescent="0.2">
      <c r="A37" s="60">
        <f t="shared" si="5"/>
        <v>23</v>
      </c>
      <c r="B37" s="36"/>
      <c r="C37" s="38"/>
      <c r="D37" s="38"/>
      <c r="E37" s="38"/>
      <c r="F37" s="35" t="s">
        <v>8</v>
      </c>
      <c r="G37" s="38"/>
      <c r="H37" s="38"/>
      <c r="I37" s="14">
        <v>0</v>
      </c>
      <c r="J37" s="5"/>
      <c r="K37" s="14"/>
      <c r="L37" s="6">
        <f t="shared" si="2"/>
        <v>0</v>
      </c>
      <c r="M37" s="6">
        <f t="shared" si="3"/>
        <v>0</v>
      </c>
      <c r="N37" s="38"/>
      <c r="O37" s="38"/>
      <c r="P37" s="38"/>
      <c r="Q37" s="38"/>
      <c r="R37" s="38"/>
      <c r="S37" s="38"/>
      <c r="T37" s="38"/>
      <c r="U37" s="38"/>
      <c r="V37" s="5">
        <v>0</v>
      </c>
      <c r="W37" s="6">
        <f t="shared" si="7"/>
        <v>0</v>
      </c>
    </row>
    <row r="38" spans="1:23" x14ac:dyDescent="0.2">
      <c r="A38" s="60">
        <f t="shared" si="5"/>
        <v>24</v>
      </c>
      <c r="B38" s="36"/>
      <c r="C38" s="38"/>
      <c r="D38" s="38"/>
      <c r="E38" s="38"/>
      <c r="F38" s="35" t="s">
        <v>8</v>
      </c>
      <c r="G38" s="38"/>
      <c r="H38" s="38"/>
      <c r="I38" s="14">
        <v>0</v>
      </c>
      <c r="J38" s="5"/>
      <c r="K38" s="14"/>
      <c r="L38" s="6">
        <f t="shared" si="2"/>
        <v>0</v>
      </c>
      <c r="M38" s="6">
        <f t="shared" si="3"/>
        <v>0</v>
      </c>
      <c r="N38" s="38"/>
      <c r="O38" s="38"/>
      <c r="P38" s="38"/>
      <c r="Q38" s="38"/>
      <c r="R38" s="38"/>
      <c r="S38" s="38"/>
      <c r="T38" s="38"/>
      <c r="U38" s="38"/>
      <c r="V38" s="5">
        <v>0</v>
      </c>
      <c r="W38" s="6">
        <f t="shared" si="7"/>
        <v>0</v>
      </c>
    </row>
    <row r="39" spans="1:23" x14ac:dyDescent="0.2">
      <c r="A39" s="60">
        <f t="shared" si="5"/>
        <v>25</v>
      </c>
      <c r="B39" s="36"/>
      <c r="C39" s="38"/>
      <c r="D39" s="38"/>
      <c r="E39" s="38"/>
      <c r="F39" s="35" t="s">
        <v>8</v>
      </c>
      <c r="G39" s="38"/>
      <c r="H39" s="38"/>
      <c r="I39" s="14">
        <v>0</v>
      </c>
      <c r="J39" s="5"/>
      <c r="K39" s="14"/>
      <c r="L39" s="6">
        <f t="shared" si="2"/>
        <v>0</v>
      </c>
      <c r="M39" s="6">
        <f t="shared" si="3"/>
        <v>0</v>
      </c>
      <c r="N39" s="38"/>
      <c r="O39" s="38"/>
      <c r="P39" s="38"/>
      <c r="Q39" s="38"/>
      <c r="R39" s="38"/>
      <c r="S39" s="38"/>
      <c r="T39" s="38"/>
      <c r="U39" s="38"/>
      <c r="V39" s="5">
        <v>0</v>
      </c>
      <c r="W39" s="6">
        <f t="shared" ref="W39" si="8">+L39-V39</f>
        <v>0</v>
      </c>
    </row>
    <row r="40" spans="1:23" x14ac:dyDescent="0.2">
      <c r="C40" s="43"/>
      <c r="D40" s="43"/>
      <c r="E40" s="43"/>
      <c r="F40" s="43"/>
      <c r="I40" s="43"/>
      <c r="J40" s="43"/>
      <c r="K40" s="43"/>
      <c r="L40" s="61"/>
      <c r="M40" s="62"/>
      <c r="R40" s="63"/>
    </row>
    <row r="41" spans="1:23" ht="13.5" thickBot="1" x14ac:dyDescent="0.25">
      <c r="L41" s="46"/>
      <c r="M41" s="40"/>
      <c r="N41" s="64"/>
      <c r="O41" s="46"/>
      <c r="T41" s="65" t="s">
        <v>3319</v>
      </c>
      <c r="V41" s="15">
        <f>SUM(V15:V34)</f>
        <v>0</v>
      </c>
    </row>
    <row r="42" spans="1:23" x14ac:dyDescent="0.2">
      <c r="L42" s="46"/>
      <c r="M42" s="40"/>
      <c r="N42" s="43"/>
    </row>
    <row r="43" spans="1:23" x14ac:dyDescent="0.2">
      <c r="M43" s="40"/>
      <c r="N43" s="43"/>
      <c r="T43" s="65" t="s">
        <v>3314</v>
      </c>
      <c r="V43" s="5">
        <v>0</v>
      </c>
      <c r="W43" s="62" t="s">
        <v>3317</v>
      </c>
    </row>
    <row r="44" spans="1:23" x14ac:dyDescent="0.2">
      <c r="L44" s="46"/>
      <c r="M44" s="40"/>
      <c r="N44" s="43"/>
      <c r="T44" s="65" t="s">
        <v>3315</v>
      </c>
      <c r="V44" s="7">
        <f>V41-V43</f>
        <v>0</v>
      </c>
      <c r="W44" s="62" t="s">
        <v>3316</v>
      </c>
    </row>
    <row r="45" spans="1:23" x14ac:dyDescent="0.2">
      <c r="M45" s="40"/>
      <c r="N45" s="43"/>
    </row>
  </sheetData>
  <sheetProtection algorithmName="SHA-512" hashValue="7eQY7sNzorjcBgO5hTxXpm8gpgGXQEEagj7D9gbTGzSdWeeISz2O8O6KLH2cJv5bjs3hXWSJzsMJAS/Sg2Q9nQ==" saltValue="tMwkDJdAQfyv1sXIfEd5xA==" spinCount="100000" sheet="1" objects="1" scenarios="1"/>
  <dataConsolidate/>
  <mergeCells count="21">
    <mergeCell ref="D11:H11"/>
    <mergeCell ref="A1:W1"/>
    <mergeCell ref="A2:W2"/>
    <mergeCell ref="V4:W4"/>
    <mergeCell ref="V5:W5"/>
    <mergeCell ref="B8:C8"/>
    <mergeCell ref="D8:E8"/>
    <mergeCell ref="J6:K6"/>
    <mergeCell ref="J8:K8"/>
    <mergeCell ref="B6:C6"/>
    <mergeCell ref="M4:N4"/>
    <mergeCell ref="O4:S4"/>
    <mergeCell ref="G4:I4"/>
    <mergeCell ref="V7:W7"/>
    <mergeCell ref="V8:W8"/>
    <mergeCell ref="G8:I8"/>
    <mergeCell ref="B4:C4"/>
    <mergeCell ref="G6:I6"/>
    <mergeCell ref="J4:K4"/>
    <mergeCell ref="D4:E4"/>
    <mergeCell ref="D6:E6"/>
  </mergeCells>
  <phoneticPr fontId="3" type="noConversion"/>
  <conditionalFormatting sqref="V44">
    <cfRule type="cellIs" dxfId="0" priority="1" operator="notEqual">
      <formula>0</formula>
    </cfRule>
  </conditionalFormatting>
  <hyperlinks>
    <hyperlink ref="V8" r:id="rId1"/>
  </hyperlinks>
  <printOptions gridLines="1"/>
  <pageMargins left="0" right="0" top="1" bottom="1" header="0.5" footer="0.5"/>
  <pageSetup scale="48" pageOrder="overThenDown" orientation="landscape" r:id="rId2"/>
  <headerFooter alignWithMargins="0"/>
  <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error="Select applicable calendar year from drop down list options." promptTitle="Calendar Year" prompt="Select applicable calendar year.">
          <x14:formula1>
            <xm:f>'List Tables'!$C$2:$C$32</xm:f>
          </x14:formula1>
          <xm:sqref>J4:K4</xm:sqref>
        </x14:dataValidation>
        <x14:dataValidation type="list" allowBlank="1" showInputMessage="1" showErrorMessage="1" error="Select applicable reporting period from drop down list options." promptTitle="Reporting Period" prompt="Select reporting period.">
          <x14:formula1>
            <xm:f>'List Tables'!$A$2:$A$3</xm:f>
          </x14:formula1>
          <xm:sqref>O4:S4</xm:sqref>
        </x14:dataValidation>
        <x14:dataValidation type="list" allowBlank="1" showInputMessage="1" showErrorMessage="1" error="Select Include or Exclude from the drop down box." promptTitle="Select Include or Exclude" prompt="Select a value from the drop down box.">
          <x14:formula1>
            <xm:f>'List Tables'!$H$2:$H$3</xm:f>
          </x14:formula1>
          <xm:sqref>K13 K15:K39</xm:sqref>
        </x14:dataValidation>
        <x14:dataValidation type="list" allowBlank="1" showInputMessage="1" showErrorMessage="1" error="Select DeptID from drop down list options." promptTitle="DeptID Number" prompt="Select DeptID from drop down list options.">
          <x14:formula1>
            <xm:f>'List Tables'!$E2:$E10000</xm:f>
          </x14:formula1>
          <xm:sqref>D6:E6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06"/>
  <sheetViews>
    <sheetView workbookViewId="0">
      <selection activeCell="D14" sqref="D14"/>
    </sheetView>
  </sheetViews>
  <sheetFormatPr defaultRowHeight="12.75" x14ac:dyDescent="0.2"/>
  <cols>
    <col min="1" max="1" width="35.42578125" bestFit="1" customWidth="1"/>
    <col min="3" max="3" width="12.7109375" bestFit="1" customWidth="1"/>
    <col min="6" max="6" width="34" bestFit="1" customWidth="1"/>
    <col min="8" max="8" width="56.5703125" bestFit="1" customWidth="1"/>
  </cols>
  <sheetData>
    <row r="1" spans="1:8" x14ac:dyDescent="0.2">
      <c r="A1" s="1" t="s">
        <v>37</v>
      </c>
      <c r="C1" s="1" t="s">
        <v>27</v>
      </c>
      <c r="E1" t="s">
        <v>38</v>
      </c>
      <c r="F1" t="s">
        <v>39</v>
      </c>
      <c r="H1" t="s">
        <v>3330</v>
      </c>
    </row>
    <row r="2" spans="1:8" x14ac:dyDescent="0.2">
      <c r="A2" s="1" t="s">
        <v>30</v>
      </c>
      <c r="C2">
        <v>2020</v>
      </c>
      <c r="E2">
        <v>10000</v>
      </c>
      <c r="F2" t="s">
        <v>40</v>
      </c>
      <c r="H2" s="1" t="s">
        <v>3331</v>
      </c>
    </row>
    <row r="3" spans="1:8" x14ac:dyDescent="0.2">
      <c r="A3" s="1" t="s">
        <v>31</v>
      </c>
      <c r="C3">
        <v>2021</v>
      </c>
      <c r="E3">
        <v>10001</v>
      </c>
      <c r="F3" t="s">
        <v>41</v>
      </c>
      <c r="H3" s="1" t="s">
        <v>3332</v>
      </c>
    </row>
    <row r="4" spans="1:8" x14ac:dyDescent="0.2">
      <c r="C4">
        <v>2022</v>
      </c>
      <c r="E4">
        <v>10002</v>
      </c>
      <c r="F4" t="s">
        <v>42</v>
      </c>
    </row>
    <row r="5" spans="1:8" x14ac:dyDescent="0.2">
      <c r="C5">
        <v>2023</v>
      </c>
      <c r="E5">
        <v>10003</v>
      </c>
      <c r="F5" t="s">
        <v>43</v>
      </c>
    </row>
    <row r="6" spans="1:8" x14ac:dyDescent="0.2">
      <c r="C6">
        <v>2024</v>
      </c>
      <c r="E6">
        <v>10004</v>
      </c>
      <c r="F6" t="s">
        <v>44</v>
      </c>
    </row>
    <row r="7" spans="1:8" x14ac:dyDescent="0.2">
      <c r="C7">
        <v>2025</v>
      </c>
      <c r="E7">
        <v>10005</v>
      </c>
      <c r="F7" t="s">
        <v>45</v>
      </c>
    </row>
    <row r="8" spans="1:8" x14ac:dyDescent="0.2">
      <c r="C8">
        <v>2026</v>
      </c>
      <c r="E8">
        <v>10006</v>
      </c>
      <c r="F8" t="s">
        <v>36</v>
      </c>
    </row>
    <row r="9" spans="1:8" x14ac:dyDescent="0.2">
      <c r="C9">
        <v>2027</v>
      </c>
      <c r="E9">
        <v>10007</v>
      </c>
      <c r="F9" t="s">
        <v>46</v>
      </c>
    </row>
    <row r="10" spans="1:8" x14ac:dyDescent="0.2">
      <c r="C10">
        <v>2028</v>
      </c>
      <c r="E10">
        <v>10008</v>
      </c>
      <c r="F10" t="s">
        <v>47</v>
      </c>
    </row>
    <row r="11" spans="1:8" x14ac:dyDescent="0.2">
      <c r="C11">
        <v>2029</v>
      </c>
      <c r="E11">
        <v>10009</v>
      </c>
      <c r="F11" t="s">
        <v>48</v>
      </c>
    </row>
    <row r="12" spans="1:8" x14ac:dyDescent="0.2">
      <c r="C12">
        <v>2030</v>
      </c>
      <c r="E12">
        <v>10010</v>
      </c>
      <c r="F12" t="s">
        <v>49</v>
      </c>
    </row>
    <row r="13" spans="1:8" x14ac:dyDescent="0.2">
      <c r="C13">
        <v>2031</v>
      </c>
      <c r="E13">
        <v>10011</v>
      </c>
      <c r="F13" t="s">
        <v>50</v>
      </c>
    </row>
    <row r="14" spans="1:8" x14ac:dyDescent="0.2">
      <c r="C14">
        <v>2032</v>
      </c>
      <c r="E14">
        <v>10012</v>
      </c>
      <c r="F14" t="s">
        <v>51</v>
      </c>
    </row>
    <row r="15" spans="1:8" x14ac:dyDescent="0.2">
      <c r="C15">
        <v>2033</v>
      </c>
      <c r="E15">
        <v>10013</v>
      </c>
      <c r="F15" t="s">
        <v>52</v>
      </c>
    </row>
    <row r="16" spans="1:8" x14ac:dyDescent="0.2">
      <c r="C16">
        <v>2034</v>
      </c>
      <c r="E16">
        <v>10014</v>
      </c>
      <c r="F16" t="s">
        <v>53</v>
      </c>
    </row>
    <row r="17" spans="3:6" x14ac:dyDescent="0.2">
      <c r="C17">
        <v>2035</v>
      </c>
      <c r="E17">
        <v>10015</v>
      </c>
      <c r="F17" t="s">
        <v>54</v>
      </c>
    </row>
    <row r="18" spans="3:6" x14ac:dyDescent="0.2">
      <c r="C18">
        <v>2036</v>
      </c>
      <c r="E18">
        <v>10016</v>
      </c>
      <c r="F18" t="s">
        <v>55</v>
      </c>
    </row>
    <row r="19" spans="3:6" x14ac:dyDescent="0.2">
      <c r="C19">
        <v>2037</v>
      </c>
      <c r="E19">
        <v>10017</v>
      </c>
      <c r="F19" t="s">
        <v>56</v>
      </c>
    </row>
    <row r="20" spans="3:6" x14ac:dyDescent="0.2">
      <c r="C20">
        <v>2038</v>
      </c>
      <c r="E20">
        <v>10018</v>
      </c>
      <c r="F20" t="s">
        <v>57</v>
      </c>
    </row>
    <row r="21" spans="3:6" x14ac:dyDescent="0.2">
      <c r="C21">
        <v>2039</v>
      </c>
      <c r="E21">
        <v>10019</v>
      </c>
      <c r="F21" t="s">
        <v>58</v>
      </c>
    </row>
    <row r="22" spans="3:6" x14ac:dyDescent="0.2">
      <c r="C22">
        <v>2040</v>
      </c>
      <c r="E22">
        <v>10020</v>
      </c>
      <c r="F22" t="s">
        <v>59</v>
      </c>
    </row>
    <row r="23" spans="3:6" x14ac:dyDescent="0.2">
      <c r="C23">
        <v>2041</v>
      </c>
      <c r="E23">
        <v>10021</v>
      </c>
      <c r="F23" t="s">
        <v>60</v>
      </c>
    </row>
    <row r="24" spans="3:6" x14ac:dyDescent="0.2">
      <c r="C24">
        <v>2042</v>
      </c>
      <c r="E24">
        <v>10022</v>
      </c>
      <c r="F24" t="s">
        <v>61</v>
      </c>
    </row>
    <row r="25" spans="3:6" x14ac:dyDescent="0.2">
      <c r="C25">
        <v>2043</v>
      </c>
      <c r="E25">
        <v>10023</v>
      </c>
      <c r="F25" t="s">
        <v>62</v>
      </c>
    </row>
    <row r="26" spans="3:6" x14ac:dyDescent="0.2">
      <c r="C26">
        <v>2044</v>
      </c>
      <c r="E26">
        <v>10024</v>
      </c>
      <c r="F26" t="s">
        <v>63</v>
      </c>
    </row>
    <row r="27" spans="3:6" x14ac:dyDescent="0.2">
      <c r="C27">
        <v>2045</v>
      </c>
      <c r="E27">
        <v>10025</v>
      </c>
      <c r="F27" t="s">
        <v>64</v>
      </c>
    </row>
    <row r="28" spans="3:6" x14ac:dyDescent="0.2">
      <c r="C28">
        <v>2046</v>
      </c>
      <c r="E28">
        <v>10026</v>
      </c>
      <c r="F28" t="s">
        <v>65</v>
      </c>
    </row>
    <row r="29" spans="3:6" x14ac:dyDescent="0.2">
      <c r="C29">
        <v>2047</v>
      </c>
      <c r="E29">
        <v>10027</v>
      </c>
      <c r="F29" t="s">
        <v>66</v>
      </c>
    </row>
    <row r="30" spans="3:6" x14ac:dyDescent="0.2">
      <c r="C30">
        <v>2048</v>
      </c>
      <c r="E30">
        <v>10028</v>
      </c>
      <c r="F30" t="s">
        <v>67</v>
      </c>
    </row>
    <row r="31" spans="3:6" x14ac:dyDescent="0.2">
      <c r="C31">
        <v>2049</v>
      </c>
      <c r="E31">
        <v>10029</v>
      </c>
      <c r="F31" t="s">
        <v>68</v>
      </c>
    </row>
    <row r="32" spans="3:6" x14ac:dyDescent="0.2">
      <c r="C32">
        <v>2050</v>
      </c>
      <c r="E32">
        <v>10030</v>
      </c>
      <c r="F32" t="s">
        <v>69</v>
      </c>
    </row>
    <row r="33" spans="5:6" x14ac:dyDescent="0.2">
      <c r="E33">
        <v>10031</v>
      </c>
      <c r="F33" t="s">
        <v>70</v>
      </c>
    </row>
    <row r="34" spans="5:6" x14ac:dyDescent="0.2">
      <c r="E34">
        <v>10032</v>
      </c>
      <c r="F34" t="s">
        <v>71</v>
      </c>
    </row>
    <row r="35" spans="5:6" x14ac:dyDescent="0.2">
      <c r="E35">
        <v>10033</v>
      </c>
      <c r="F35" t="s">
        <v>72</v>
      </c>
    </row>
    <row r="36" spans="5:6" x14ac:dyDescent="0.2">
      <c r="E36">
        <v>10034</v>
      </c>
      <c r="F36" t="s">
        <v>73</v>
      </c>
    </row>
    <row r="37" spans="5:6" x14ac:dyDescent="0.2">
      <c r="E37">
        <v>10035</v>
      </c>
      <c r="F37" t="s">
        <v>74</v>
      </c>
    </row>
    <row r="38" spans="5:6" x14ac:dyDescent="0.2">
      <c r="E38">
        <v>10036</v>
      </c>
      <c r="F38" t="s">
        <v>75</v>
      </c>
    </row>
    <row r="39" spans="5:6" x14ac:dyDescent="0.2">
      <c r="E39">
        <v>10037</v>
      </c>
      <c r="F39" t="s">
        <v>76</v>
      </c>
    </row>
    <row r="40" spans="5:6" x14ac:dyDescent="0.2">
      <c r="E40">
        <v>10038</v>
      </c>
      <c r="F40" t="s">
        <v>77</v>
      </c>
    </row>
    <row r="41" spans="5:6" x14ac:dyDescent="0.2">
      <c r="E41">
        <v>10039</v>
      </c>
      <c r="F41" t="s">
        <v>78</v>
      </c>
    </row>
    <row r="42" spans="5:6" x14ac:dyDescent="0.2">
      <c r="E42">
        <v>10040</v>
      </c>
      <c r="F42" t="s">
        <v>79</v>
      </c>
    </row>
    <row r="43" spans="5:6" x14ac:dyDescent="0.2">
      <c r="E43">
        <v>10041</v>
      </c>
      <c r="F43" t="s">
        <v>80</v>
      </c>
    </row>
    <row r="44" spans="5:6" x14ac:dyDescent="0.2">
      <c r="E44">
        <v>10042</v>
      </c>
      <c r="F44" t="s">
        <v>81</v>
      </c>
    </row>
    <row r="45" spans="5:6" x14ac:dyDescent="0.2">
      <c r="E45">
        <v>10043</v>
      </c>
      <c r="F45" t="s">
        <v>82</v>
      </c>
    </row>
    <row r="46" spans="5:6" x14ac:dyDescent="0.2">
      <c r="E46">
        <v>10044</v>
      </c>
      <c r="F46" t="s">
        <v>83</v>
      </c>
    </row>
    <row r="47" spans="5:6" x14ac:dyDescent="0.2">
      <c r="E47">
        <v>10045</v>
      </c>
      <c r="F47" t="s">
        <v>84</v>
      </c>
    </row>
    <row r="48" spans="5:6" x14ac:dyDescent="0.2">
      <c r="E48">
        <v>10046</v>
      </c>
      <c r="F48" t="s">
        <v>85</v>
      </c>
    </row>
    <row r="49" spans="5:6" x14ac:dyDescent="0.2">
      <c r="E49">
        <v>10047</v>
      </c>
      <c r="F49" t="s">
        <v>86</v>
      </c>
    </row>
    <row r="50" spans="5:6" x14ac:dyDescent="0.2">
      <c r="E50">
        <v>10048</v>
      </c>
      <c r="F50" t="s">
        <v>87</v>
      </c>
    </row>
    <row r="51" spans="5:6" x14ac:dyDescent="0.2">
      <c r="E51">
        <v>10049</v>
      </c>
      <c r="F51" t="s">
        <v>88</v>
      </c>
    </row>
    <row r="52" spans="5:6" x14ac:dyDescent="0.2">
      <c r="E52">
        <v>10050</v>
      </c>
      <c r="F52" t="s">
        <v>89</v>
      </c>
    </row>
    <row r="53" spans="5:6" x14ac:dyDescent="0.2">
      <c r="E53">
        <v>10051</v>
      </c>
      <c r="F53" t="s">
        <v>90</v>
      </c>
    </row>
    <row r="54" spans="5:6" x14ac:dyDescent="0.2">
      <c r="E54">
        <v>10052</v>
      </c>
      <c r="F54" t="s">
        <v>91</v>
      </c>
    </row>
    <row r="55" spans="5:6" x14ac:dyDescent="0.2">
      <c r="E55">
        <v>10053</v>
      </c>
      <c r="F55" t="s">
        <v>92</v>
      </c>
    </row>
    <row r="56" spans="5:6" x14ac:dyDescent="0.2">
      <c r="E56">
        <v>10054</v>
      </c>
      <c r="F56" t="s">
        <v>93</v>
      </c>
    </row>
    <row r="57" spans="5:6" x14ac:dyDescent="0.2">
      <c r="E57">
        <v>10055</v>
      </c>
      <c r="F57" t="s">
        <v>94</v>
      </c>
    </row>
    <row r="58" spans="5:6" x14ac:dyDescent="0.2">
      <c r="E58">
        <v>10056</v>
      </c>
      <c r="F58" t="s">
        <v>95</v>
      </c>
    </row>
    <row r="59" spans="5:6" x14ac:dyDescent="0.2">
      <c r="E59">
        <v>10057</v>
      </c>
      <c r="F59" t="s">
        <v>96</v>
      </c>
    </row>
    <row r="60" spans="5:6" x14ac:dyDescent="0.2">
      <c r="E60">
        <v>10058</v>
      </c>
      <c r="F60" t="s">
        <v>97</v>
      </c>
    </row>
    <row r="61" spans="5:6" x14ac:dyDescent="0.2">
      <c r="E61">
        <v>10059</v>
      </c>
      <c r="F61" t="s">
        <v>98</v>
      </c>
    </row>
    <row r="62" spans="5:6" x14ac:dyDescent="0.2">
      <c r="E62">
        <v>10060</v>
      </c>
      <c r="F62" t="s">
        <v>99</v>
      </c>
    </row>
    <row r="63" spans="5:6" x14ac:dyDescent="0.2">
      <c r="E63">
        <v>10061</v>
      </c>
      <c r="F63" t="s">
        <v>100</v>
      </c>
    </row>
    <row r="64" spans="5:6" x14ac:dyDescent="0.2">
      <c r="E64">
        <v>10062</v>
      </c>
      <c r="F64" t="s">
        <v>101</v>
      </c>
    </row>
    <row r="65" spans="5:6" x14ac:dyDescent="0.2">
      <c r="E65">
        <v>10063</v>
      </c>
      <c r="F65" t="s">
        <v>102</v>
      </c>
    </row>
    <row r="66" spans="5:6" x14ac:dyDescent="0.2">
      <c r="E66">
        <v>10064</v>
      </c>
      <c r="F66" t="s">
        <v>103</v>
      </c>
    </row>
    <row r="67" spans="5:6" x14ac:dyDescent="0.2">
      <c r="E67">
        <v>10065</v>
      </c>
      <c r="F67" t="s">
        <v>104</v>
      </c>
    </row>
    <row r="68" spans="5:6" x14ac:dyDescent="0.2">
      <c r="E68">
        <v>10066</v>
      </c>
      <c r="F68" t="s">
        <v>105</v>
      </c>
    </row>
    <row r="69" spans="5:6" x14ac:dyDescent="0.2">
      <c r="E69">
        <v>10067</v>
      </c>
      <c r="F69" t="s">
        <v>106</v>
      </c>
    </row>
    <row r="70" spans="5:6" x14ac:dyDescent="0.2">
      <c r="E70">
        <v>10068</v>
      </c>
      <c r="F70" t="s">
        <v>107</v>
      </c>
    </row>
    <row r="71" spans="5:6" x14ac:dyDescent="0.2">
      <c r="E71">
        <v>10069</v>
      </c>
      <c r="F71" t="s">
        <v>108</v>
      </c>
    </row>
    <row r="72" spans="5:6" x14ac:dyDescent="0.2">
      <c r="E72">
        <v>10070</v>
      </c>
      <c r="F72" t="s">
        <v>109</v>
      </c>
    </row>
    <row r="73" spans="5:6" x14ac:dyDescent="0.2">
      <c r="E73">
        <v>10071</v>
      </c>
      <c r="F73" t="s">
        <v>110</v>
      </c>
    </row>
    <row r="74" spans="5:6" x14ac:dyDescent="0.2">
      <c r="E74">
        <v>10072</v>
      </c>
      <c r="F74" t="s">
        <v>111</v>
      </c>
    </row>
    <row r="75" spans="5:6" x14ac:dyDescent="0.2">
      <c r="E75">
        <v>10073</v>
      </c>
      <c r="F75" t="s">
        <v>112</v>
      </c>
    </row>
    <row r="76" spans="5:6" x14ac:dyDescent="0.2">
      <c r="E76">
        <v>10074</v>
      </c>
      <c r="F76" t="s">
        <v>113</v>
      </c>
    </row>
    <row r="77" spans="5:6" x14ac:dyDescent="0.2">
      <c r="E77">
        <v>10075</v>
      </c>
      <c r="F77" t="s">
        <v>114</v>
      </c>
    </row>
    <row r="78" spans="5:6" x14ac:dyDescent="0.2">
      <c r="E78">
        <v>10076</v>
      </c>
      <c r="F78" t="s">
        <v>115</v>
      </c>
    </row>
    <row r="79" spans="5:6" x14ac:dyDescent="0.2">
      <c r="E79">
        <v>10077</v>
      </c>
      <c r="F79" t="s">
        <v>116</v>
      </c>
    </row>
    <row r="80" spans="5:6" x14ac:dyDescent="0.2">
      <c r="E80">
        <v>10078</v>
      </c>
      <c r="F80" t="s">
        <v>117</v>
      </c>
    </row>
    <row r="81" spans="5:6" x14ac:dyDescent="0.2">
      <c r="E81">
        <v>10079</v>
      </c>
      <c r="F81" t="s">
        <v>118</v>
      </c>
    </row>
    <row r="82" spans="5:6" x14ac:dyDescent="0.2">
      <c r="E82">
        <v>10080</v>
      </c>
      <c r="F82" t="s">
        <v>119</v>
      </c>
    </row>
    <row r="83" spans="5:6" x14ac:dyDescent="0.2">
      <c r="E83">
        <v>10081</v>
      </c>
      <c r="F83" t="s">
        <v>120</v>
      </c>
    </row>
    <row r="84" spans="5:6" x14ac:dyDescent="0.2">
      <c r="E84">
        <v>10082</v>
      </c>
      <c r="F84" t="s">
        <v>121</v>
      </c>
    </row>
    <row r="85" spans="5:6" x14ac:dyDescent="0.2">
      <c r="E85">
        <v>10083</v>
      </c>
      <c r="F85" t="s">
        <v>122</v>
      </c>
    </row>
    <row r="86" spans="5:6" x14ac:dyDescent="0.2">
      <c r="E86">
        <v>10084</v>
      </c>
      <c r="F86" t="s">
        <v>123</v>
      </c>
    </row>
    <row r="87" spans="5:6" x14ac:dyDescent="0.2">
      <c r="E87">
        <v>10085</v>
      </c>
      <c r="F87" t="s">
        <v>124</v>
      </c>
    </row>
    <row r="88" spans="5:6" x14ac:dyDescent="0.2">
      <c r="E88">
        <v>10086</v>
      </c>
      <c r="F88" t="s">
        <v>125</v>
      </c>
    </row>
    <row r="89" spans="5:6" x14ac:dyDescent="0.2">
      <c r="E89">
        <v>10087</v>
      </c>
      <c r="F89" t="s">
        <v>126</v>
      </c>
    </row>
    <row r="90" spans="5:6" x14ac:dyDescent="0.2">
      <c r="E90">
        <v>10088</v>
      </c>
      <c r="F90" t="s">
        <v>127</v>
      </c>
    </row>
    <row r="91" spans="5:6" x14ac:dyDescent="0.2">
      <c r="E91">
        <v>10089</v>
      </c>
      <c r="F91" t="s">
        <v>128</v>
      </c>
    </row>
    <row r="92" spans="5:6" x14ac:dyDescent="0.2">
      <c r="E92">
        <v>10090</v>
      </c>
      <c r="F92" t="s">
        <v>129</v>
      </c>
    </row>
    <row r="93" spans="5:6" x14ac:dyDescent="0.2">
      <c r="E93">
        <v>10091</v>
      </c>
      <c r="F93" t="s">
        <v>130</v>
      </c>
    </row>
    <row r="94" spans="5:6" x14ac:dyDescent="0.2">
      <c r="E94">
        <v>10092</v>
      </c>
      <c r="F94" t="s">
        <v>131</v>
      </c>
    </row>
    <row r="95" spans="5:6" x14ac:dyDescent="0.2">
      <c r="E95">
        <v>10093</v>
      </c>
      <c r="F95" t="s">
        <v>132</v>
      </c>
    </row>
    <row r="96" spans="5:6" x14ac:dyDescent="0.2">
      <c r="E96">
        <v>10094</v>
      </c>
      <c r="F96" t="s">
        <v>133</v>
      </c>
    </row>
    <row r="97" spans="5:6" x14ac:dyDescent="0.2">
      <c r="E97">
        <v>10095</v>
      </c>
      <c r="F97" t="s">
        <v>134</v>
      </c>
    </row>
    <row r="98" spans="5:6" x14ac:dyDescent="0.2">
      <c r="E98">
        <v>10096</v>
      </c>
      <c r="F98" t="s">
        <v>135</v>
      </c>
    </row>
    <row r="99" spans="5:6" x14ac:dyDescent="0.2">
      <c r="E99">
        <v>10097</v>
      </c>
      <c r="F99" t="s">
        <v>136</v>
      </c>
    </row>
    <row r="100" spans="5:6" x14ac:dyDescent="0.2">
      <c r="E100">
        <v>10098</v>
      </c>
      <c r="F100" t="s">
        <v>137</v>
      </c>
    </row>
    <row r="101" spans="5:6" x14ac:dyDescent="0.2">
      <c r="E101">
        <v>10099</v>
      </c>
      <c r="F101" t="s">
        <v>138</v>
      </c>
    </row>
    <row r="102" spans="5:6" x14ac:dyDescent="0.2">
      <c r="E102">
        <v>10100</v>
      </c>
      <c r="F102" t="s">
        <v>139</v>
      </c>
    </row>
    <row r="103" spans="5:6" x14ac:dyDescent="0.2">
      <c r="E103">
        <v>10101</v>
      </c>
      <c r="F103" t="s">
        <v>140</v>
      </c>
    </row>
    <row r="104" spans="5:6" x14ac:dyDescent="0.2">
      <c r="E104">
        <v>10102</v>
      </c>
      <c r="F104" t="s">
        <v>141</v>
      </c>
    </row>
    <row r="105" spans="5:6" x14ac:dyDescent="0.2">
      <c r="E105">
        <v>10103</v>
      </c>
      <c r="F105" t="s">
        <v>142</v>
      </c>
    </row>
    <row r="106" spans="5:6" x14ac:dyDescent="0.2">
      <c r="E106">
        <v>10104</v>
      </c>
      <c r="F106" t="s">
        <v>143</v>
      </c>
    </row>
    <row r="107" spans="5:6" x14ac:dyDescent="0.2">
      <c r="E107">
        <v>10105</v>
      </c>
      <c r="F107" t="s">
        <v>144</v>
      </c>
    </row>
    <row r="108" spans="5:6" x14ac:dyDescent="0.2">
      <c r="E108">
        <v>10106</v>
      </c>
      <c r="F108" t="s">
        <v>145</v>
      </c>
    </row>
    <row r="109" spans="5:6" x14ac:dyDescent="0.2">
      <c r="E109">
        <v>10107</v>
      </c>
      <c r="F109" t="s">
        <v>146</v>
      </c>
    </row>
    <row r="110" spans="5:6" x14ac:dyDescent="0.2">
      <c r="E110">
        <v>10108</v>
      </c>
      <c r="F110" t="s">
        <v>147</v>
      </c>
    </row>
    <row r="111" spans="5:6" x14ac:dyDescent="0.2">
      <c r="E111">
        <v>10109</v>
      </c>
      <c r="F111" t="s">
        <v>148</v>
      </c>
    </row>
    <row r="112" spans="5:6" x14ac:dyDescent="0.2">
      <c r="E112">
        <v>10110</v>
      </c>
      <c r="F112" t="s">
        <v>149</v>
      </c>
    </row>
    <row r="113" spans="5:6" x14ac:dyDescent="0.2">
      <c r="E113">
        <v>10111</v>
      </c>
      <c r="F113" t="s">
        <v>150</v>
      </c>
    </row>
    <row r="114" spans="5:6" x14ac:dyDescent="0.2">
      <c r="E114">
        <v>10112</v>
      </c>
      <c r="F114" t="s">
        <v>151</v>
      </c>
    </row>
    <row r="115" spans="5:6" x14ac:dyDescent="0.2">
      <c r="E115">
        <v>10113</v>
      </c>
      <c r="F115" t="s">
        <v>152</v>
      </c>
    </row>
    <row r="116" spans="5:6" x14ac:dyDescent="0.2">
      <c r="E116">
        <v>10114</v>
      </c>
      <c r="F116" t="s">
        <v>153</v>
      </c>
    </row>
    <row r="117" spans="5:6" x14ac:dyDescent="0.2">
      <c r="E117">
        <v>10115</v>
      </c>
      <c r="F117" t="s">
        <v>154</v>
      </c>
    </row>
    <row r="118" spans="5:6" x14ac:dyDescent="0.2">
      <c r="E118">
        <v>10116</v>
      </c>
      <c r="F118" t="s">
        <v>155</v>
      </c>
    </row>
    <row r="119" spans="5:6" x14ac:dyDescent="0.2">
      <c r="E119">
        <v>10117</v>
      </c>
      <c r="F119" t="s">
        <v>156</v>
      </c>
    </row>
    <row r="120" spans="5:6" x14ac:dyDescent="0.2">
      <c r="E120">
        <v>10118</v>
      </c>
      <c r="F120" t="s">
        <v>157</v>
      </c>
    </row>
    <row r="121" spans="5:6" x14ac:dyDescent="0.2">
      <c r="E121">
        <v>10119</v>
      </c>
      <c r="F121" t="s">
        <v>158</v>
      </c>
    </row>
    <row r="122" spans="5:6" x14ac:dyDescent="0.2">
      <c r="E122">
        <v>10120</v>
      </c>
      <c r="F122" t="s">
        <v>159</v>
      </c>
    </row>
    <row r="123" spans="5:6" x14ac:dyDescent="0.2">
      <c r="E123">
        <v>10121</v>
      </c>
      <c r="F123" t="s">
        <v>160</v>
      </c>
    </row>
    <row r="124" spans="5:6" x14ac:dyDescent="0.2">
      <c r="E124">
        <v>10122</v>
      </c>
      <c r="F124" t="s">
        <v>161</v>
      </c>
    </row>
    <row r="125" spans="5:6" x14ac:dyDescent="0.2">
      <c r="E125">
        <v>10123</v>
      </c>
      <c r="F125" t="s">
        <v>162</v>
      </c>
    </row>
    <row r="126" spans="5:6" x14ac:dyDescent="0.2">
      <c r="E126">
        <v>10124</v>
      </c>
      <c r="F126" t="s">
        <v>163</v>
      </c>
    </row>
    <row r="127" spans="5:6" x14ac:dyDescent="0.2">
      <c r="E127">
        <v>10125</v>
      </c>
      <c r="F127" t="s">
        <v>164</v>
      </c>
    </row>
    <row r="128" spans="5:6" x14ac:dyDescent="0.2">
      <c r="E128">
        <v>10126</v>
      </c>
      <c r="F128" t="s">
        <v>165</v>
      </c>
    </row>
    <row r="129" spans="5:6" x14ac:dyDescent="0.2">
      <c r="E129">
        <v>10127</v>
      </c>
      <c r="F129" t="s">
        <v>166</v>
      </c>
    </row>
    <row r="130" spans="5:6" x14ac:dyDescent="0.2">
      <c r="E130">
        <v>10128</v>
      </c>
      <c r="F130" t="s">
        <v>167</v>
      </c>
    </row>
    <row r="131" spans="5:6" x14ac:dyDescent="0.2">
      <c r="E131">
        <v>10129</v>
      </c>
      <c r="F131" t="s">
        <v>168</v>
      </c>
    </row>
    <row r="132" spans="5:6" x14ac:dyDescent="0.2">
      <c r="E132">
        <v>10130</v>
      </c>
      <c r="F132" t="s">
        <v>169</v>
      </c>
    </row>
    <row r="133" spans="5:6" x14ac:dyDescent="0.2">
      <c r="E133">
        <v>10131</v>
      </c>
      <c r="F133" t="s">
        <v>170</v>
      </c>
    </row>
    <row r="134" spans="5:6" x14ac:dyDescent="0.2">
      <c r="E134">
        <v>10132</v>
      </c>
      <c r="F134" t="s">
        <v>171</v>
      </c>
    </row>
    <row r="135" spans="5:6" x14ac:dyDescent="0.2">
      <c r="E135">
        <v>10133</v>
      </c>
      <c r="F135" t="s">
        <v>172</v>
      </c>
    </row>
    <row r="136" spans="5:6" x14ac:dyDescent="0.2">
      <c r="E136">
        <v>10134</v>
      </c>
      <c r="F136" t="s">
        <v>173</v>
      </c>
    </row>
    <row r="137" spans="5:6" x14ac:dyDescent="0.2">
      <c r="E137">
        <v>10135</v>
      </c>
      <c r="F137" t="s">
        <v>174</v>
      </c>
    </row>
    <row r="138" spans="5:6" x14ac:dyDescent="0.2">
      <c r="E138">
        <v>10136</v>
      </c>
      <c r="F138" t="s">
        <v>175</v>
      </c>
    </row>
    <row r="139" spans="5:6" x14ac:dyDescent="0.2">
      <c r="E139">
        <v>10137</v>
      </c>
      <c r="F139" t="s">
        <v>176</v>
      </c>
    </row>
    <row r="140" spans="5:6" x14ac:dyDescent="0.2">
      <c r="E140">
        <v>10138</v>
      </c>
      <c r="F140" t="s">
        <v>177</v>
      </c>
    </row>
    <row r="141" spans="5:6" x14ac:dyDescent="0.2">
      <c r="E141">
        <v>10139</v>
      </c>
      <c r="F141" t="s">
        <v>178</v>
      </c>
    </row>
    <row r="142" spans="5:6" x14ac:dyDescent="0.2">
      <c r="E142">
        <v>10140</v>
      </c>
      <c r="F142" t="s">
        <v>179</v>
      </c>
    </row>
    <row r="143" spans="5:6" x14ac:dyDescent="0.2">
      <c r="E143">
        <v>10141</v>
      </c>
      <c r="F143" t="s">
        <v>180</v>
      </c>
    </row>
    <row r="144" spans="5:6" x14ac:dyDescent="0.2">
      <c r="E144">
        <v>10142</v>
      </c>
      <c r="F144" t="s">
        <v>181</v>
      </c>
    </row>
    <row r="145" spans="5:6" x14ac:dyDescent="0.2">
      <c r="E145">
        <v>10143</v>
      </c>
      <c r="F145" t="s">
        <v>182</v>
      </c>
    </row>
    <row r="146" spans="5:6" x14ac:dyDescent="0.2">
      <c r="E146">
        <v>10144</v>
      </c>
      <c r="F146" t="s">
        <v>183</v>
      </c>
    </row>
    <row r="147" spans="5:6" x14ac:dyDescent="0.2">
      <c r="E147">
        <v>10145</v>
      </c>
      <c r="F147" t="s">
        <v>184</v>
      </c>
    </row>
    <row r="148" spans="5:6" x14ac:dyDescent="0.2">
      <c r="E148">
        <v>10146</v>
      </c>
      <c r="F148" t="s">
        <v>185</v>
      </c>
    </row>
    <row r="149" spans="5:6" x14ac:dyDescent="0.2">
      <c r="E149">
        <v>10147</v>
      </c>
      <c r="F149" t="s">
        <v>186</v>
      </c>
    </row>
    <row r="150" spans="5:6" x14ac:dyDescent="0.2">
      <c r="E150">
        <v>10148</v>
      </c>
      <c r="F150" t="s">
        <v>187</v>
      </c>
    </row>
    <row r="151" spans="5:6" x14ac:dyDescent="0.2">
      <c r="E151">
        <v>10149</v>
      </c>
      <c r="F151" t="s">
        <v>188</v>
      </c>
    </row>
    <row r="152" spans="5:6" x14ac:dyDescent="0.2">
      <c r="E152">
        <v>10150</v>
      </c>
      <c r="F152" t="s">
        <v>189</v>
      </c>
    </row>
    <row r="153" spans="5:6" x14ac:dyDescent="0.2">
      <c r="E153">
        <v>10151</v>
      </c>
      <c r="F153" t="s">
        <v>190</v>
      </c>
    </row>
    <row r="154" spans="5:6" x14ac:dyDescent="0.2">
      <c r="E154">
        <v>10152</v>
      </c>
      <c r="F154" t="s">
        <v>191</v>
      </c>
    </row>
    <row r="155" spans="5:6" x14ac:dyDescent="0.2">
      <c r="E155">
        <v>10153</v>
      </c>
      <c r="F155" t="s">
        <v>192</v>
      </c>
    </row>
    <row r="156" spans="5:6" x14ac:dyDescent="0.2">
      <c r="E156">
        <v>10154</v>
      </c>
      <c r="F156" t="s">
        <v>193</v>
      </c>
    </row>
    <row r="157" spans="5:6" x14ac:dyDescent="0.2">
      <c r="E157">
        <v>10155</v>
      </c>
      <c r="F157" t="s">
        <v>194</v>
      </c>
    </row>
    <row r="158" spans="5:6" x14ac:dyDescent="0.2">
      <c r="E158">
        <v>10156</v>
      </c>
      <c r="F158" t="s">
        <v>195</v>
      </c>
    </row>
    <row r="159" spans="5:6" x14ac:dyDescent="0.2">
      <c r="E159">
        <v>10157</v>
      </c>
      <c r="F159" t="s">
        <v>196</v>
      </c>
    </row>
    <row r="160" spans="5:6" x14ac:dyDescent="0.2">
      <c r="E160">
        <v>10158</v>
      </c>
      <c r="F160" t="s">
        <v>197</v>
      </c>
    </row>
    <row r="161" spans="5:6" x14ac:dyDescent="0.2">
      <c r="E161">
        <v>10159</v>
      </c>
      <c r="F161" t="s">
        <v>198</v>
      </c>
    </row>
    <row r="162" spans="5:6" x14ac:dyDescent="0.2">
      <c r="E162">
        <v>10160</v>
      </c>
      <c r="F162" t="s">
        <v>199</v>
      </c>
    </row>
    <row r="163" spans="5:6" x14ac:dyDescent="0.2">
      <c r="E163">
        <v>10161</v>
      </c>
      <c r="F163" t="s">
        <v>200</v>
      </c>
    </row>
    <row r="164" spans="5:6" x14ac:dyDescent="0.2">
      <c r="E164">
        <v>10162</v>
      </c>
      <c r="F164" t="s">
        <v>201</v>
      </c>
    </row>
    <row r="165" spans="5:6" x14ac:dyDescent="0.2">
      <c r="E165">
        <v>10163</v>
      </c>
      <c r="F165" t="s">
        <v>202</v>
      </c>
    </row>
    <row r="166" spans="5:6" x14ac:dyDescent="0.2">
      <c r="E166">
        <v>10164</v>
      </c>
      <c r="F166" t="s">
        <v>203</v>
      </c>
    </row>
    <row r="167" spans="5:6" x14ac:dyDescent="0.2">
      <c r="E167">
        <v>10165</v>
      </c>
      <c r="F167" t="s">
        <v>204</v>
      </c>
    </row>
    <row r="168" spans="5:6" x14ac:dyDescent="0.2">
      <c r="E168">
        <v>10166</v>
      </c>
      <c r="F168" t="s">
        <v>205</v>
      </c>
    </row>
    <row r="169" spans="5:6" x14ac:dyDescent="0.2">
      <c r="E169">
        <v>10167</v>
      </c>
      <c r="F169" t="s">
        <v>206</v>
      </c>
    </row>
    <row r="170" spans="5:6" x14ac:dyDescent="0.2">
      <c r="E170">
        <v>10168</v>
      </c>
      <c r="F170" t="s">
        <v>207</v>
      </c>
    </row>
    <row r="171" spans="5:6" x14ac:dyDescent="0.2">
      <c r="E171">
        <v>10169</v>
      </c>
      <c r="F171" t="s">
        <v>208</v>
      </c>
    </row>
    <row r="172" spans="5:6" x14ac:dyDescent="0.2">
      <c r="E172">
        <v>10170</v>
      </c>
      <c r="F172" t="s">
        <v>209</v>
      </c>
    </row>
    <row r="173" spans="5:6" x14ac:dyDescent="0.2">
      <c r="E173">
        <v>10171</v>
      </c>
      <c r="F173" t="s">
        <v>210</v>
      </c>
    </row>
    <row r="174" spans="5:6" x14ac:dyDescent="0.2">
      <c r="E174">
        <v>10172</v>
      </c>
      <c r="F174" t="s">
        <v>211</v>
      </c>
    </row>
    <row r="175" spans="5:6" x14ac:dyDescent="0.2">
      <c r="E175">
        <v>10173</v>
      </c>
      <c r="F175" t="s">
        <v>212</v>
      </c>
    </row>
    <row r="176" spans="5:6" x14ac:dyDescent="0.2">
      <c r="E176">
        <v>10174</v>
      </c>
      <c r="F176" t="s">
        <v>213</v>
      </c>
    </row>
    <row r="177" spans="5:6" x14ac:dyDescent="0.2">
      <c r="E177">
        <v>10175</v>
      </c>
      <c r="F177" t="s">
        <v>214</v>
      </c>
    </row>
    <row r="178" spans="5:6" x14ac:dyDescent="0.2">
      <c r="E178">
        <v>10176</v>
      </c>
      <c r="F178" t="s">
        <v>215</v>
      </c>
    </row>
    <row r="179" spans="5:6" x14ac:dyDescent="0.2">
      <c r="E179">
        <v>10177</v>
      </c>
      <c r="F179" t="s">
        <v>216</v>
      </c>
    </row>
    <row r="180" spans="5:6" x14ac:dyDescent="0.2">
      <c r="E180">
        <v>10178</v>
      </c>
      <c r="F180" t="s">
        <v>217</v>
      </c>
    </row>
    <row r="181" spans="5:6" x14ac:dyDescent="0.2">
      <c r="E181">
        <v>10179</v>
      </c>
      <c r="F181" t="s">
        <v>218</v>
      </c>
    </row>
    <row r="182" spans="5:6" x14ac:dyDescent="0.2">
      <c r="E182">
        <v>10180</v>
      </c>
      <c r="F182" t="s">
        <v>219</v>
      </c>
    </row>
    <row r="183" spans="5:6" x14ac:dyDescent="0.2">
      <c r="E183">
        <v>10181</v>
      </c>
      <c r="F183" t="s">
        <v>220</v>
      </c>
    </row>
    <row r="184" spans="5:6" x14ac:dyDescent="0.2">
      <c r="E184">
        <v>10182</v>
      </c>
      <c r="F184" t="s">
        <v>221</v>
      </c>
    </row>
    <row r="185" spans="5:6" x14ac:dyDescent="0.2">
      <c r="E185">
        <v>10183</v>
      </c>
      <c r="F185" t="s">
        <v>222</v>
      </c>
    </row>
    <row r="186" spans="5:6" x14ac:dyDescent="0.2">
      <c r="E186">
        <v>10184</v>
      </c>
      <c r="F186" t="s">
        <v>223</v>
      </c>
    </row>
    <row r="187" spans="5:6" x14ac:dyDescent="0.2">
      <c r="E187">
        <v>10185</v>
      </c>
      <c r="F187" t="s">
        <v>224</v>
      </c>
    </row>
    <row r="188" spans="5:6" x14ac:dyDescent="0.2">
      <c r="E188">
        <v>10186</v>
      </c>
      <c r="F188" t="s">
        <v>225</v>
      </c>
    </row>
    <row r="189" spans="5:6" x14ac:dyDescent="0.2">
      <c r="E189">
        <v>10187</v>
      </c>
      <c r="F189" t="s">
        <v>226</v>
      </c>
    </row>
    <row r="190" spans="5:6" x14ac:dyDescent="0.2">
      <c r="E190">
        <v>10188</v>
      </c>
      <c r="F190" t="s">
        <v>227</v>
      </c>
    </row>
    <row r="191" spans="5:6" x14ac:dyDescent="0.2">
      <c r="E191">
        <v>10189</v>
      </c>
      <c r="F191" t="s">
        <v>228</v>
      </c>
    </row>
    <row r="192" spans="5:6" x14ac:dyDescent="0.2">
      <c r="E192">
        <v>10190</v>
      </c>
      <c r="F192" t="s">
        <v>229</v>
      </c>
    </row>
    <row r="193" spans="5:6" x14ac:dyDescent="0.2">
      <c r="E193">
        <v>10191</v>
      </c>
      <c r="F193" t="s">
        <v>230</v>
      </c>
    </row>
    <row r="194" spans="5:6" x14ac:dyDescent="0.2">
      <c r="E194">
        <v>10192</v>
      </c>
      <c r="F194" t="s">
        <v>231</v>
      </c>
    </row>
    <row r="195" spans="5:6" x14ac:dyDescent="0.2">
      <c r="E195">
        <v>10193</v>
      </c>
      <c r="F195" t="s">
        <v>232</v>
      </c>
    </row>
    <row r="196" spans="5:6" x14ac:dyDescent="0.2">
      <c r="E196">
        <v>10194</v>
      </c>
      <c r="F196" t="s">
        <v>233</v>
      </c>
    </row>
    <row r="197" spans="5:6" x14ac:dyDescent="0.2">
      <c r="E197">
        <v>10195</v>
      </c>
      <c r="F197" t="s">
        <v>234</v>
      </c>
    </row>
    <row r="198" spans="5:6" x14ac:dyDescent="0.2">
      <c r="E198">
        <v>10196</v>
      </c>
      <c r="F198" t="s">
        <v>235</v>
      </c>
    </row>
    <row r="199" spans="5:6" x14ac:dyDescent="0.2">
      <c r="E199">
        <v>10197</v>
      </c>
      <c r="F199" t="s">
        <v>236</v>
      </c>
    </row>
    <row r="200" spans="5:6" x14ac:dyDescent="0.2">
      <c r="E200">
        <v>10198</v>
      </c>
      <c r="F200" t="s">
        <v>237</v>
      </c>
    </row>
    <row r="201" spans="5:6" x14ac:dyDescent="0.2">
      <c r="E201">
        <v>10199</v>
      </c>
      <c r="F201" t="s">
        <v>238</v>
      </c>
    </row>
    <row r="202" spans="5:6" x14ac:dyDescent="0.2">
      <c r="E202">
        <v>10200</v>
      </c>
      <c r="F202" t="s">
        <v>239</v>
      </c>
    </row>
    <row r="203" spans="5:6" x14ac:dyDescent="0.2">
      <c r="E203">
        <v>10201</v>
      </c>
      <c r="F203" t="s">
        <v>240</v>
      </c>
    </row>
    <row r="204" spans="5:6" x14ac:dyDescent="0.2">
      <c r="E204">
        <v>10202</v>
      </c>
      <c r="F204" t="s">
        <v>241</v>
      </c>
    </row>
    <row r="205" spans="5:6" x14ac:dyDescent="0.2">
      <c r="E205">
        <v>10203</v>
      </c>
      <c r="F205" t="s">
        <v>242</v>
      </c>
    </row>
    <row r="206" spans="5:6" x14ac:dyDescent="0.2">
      <c r="E206">
        <v>10204</v>
      </c>
      <c r="F206" t="s">
        <v>243</v>
      </c>
    </row>
    <row r="207" spans="5:6" x14ac:dyDescent="0.2">
      <c r="E207">
        <v>10205</v>
      </c>
      <c r="F207" t="s">
        <v>244</v>
      </c>
    </row>
    <row r="208" spans="5:6" x14ac:dyDescent="0.2">
      <c r="E208">
        <v>10206</v>
      </c>
      <c r="F208" t="s">
        <v>245</v>
      </c>
    </row>
    <row r="209" spans="5:6" x14ac:dyDescent="0.2">
      <c r="E209">
        <v>10207</v>
      </c>
      <c r="F209" t="s">
        <v>246</v>
      </c>
    </row>
    <row r="210" spans="5:6" x14ac:dyDescent="0.2">
      <c r="E210">
        <v>10208</v>
      </c>
      <c r="F210" t="s">
        <v>247</v>
      </c>
    </row>
    <row r="211" spans="5:6" x14ac:dyDescent="0.2">
      <c r="E211">
        <v>10209</v>
      </c>
      <c r="F211" t="s">
        <v>248</v>
      </c>
    </row>
    <row r="212" spans="5:6" x14ac:dyDescent="0.2">
      <c r="E212">
        <v>10210</v>
      </c>
      <c r="F212" t="s">
        <v>249</v>
      </c>
    </row>
    <row r="213" spans="5:6" x14ac:dyDescent="0.2">
      <c r="E213">
        <v>10211</v>
      </c>
      <c r="F213" t="s">
        <v>250</v>
      </c>
    </row>
    <row r="214" spans="5:6" x14ac:dyDescent="0.2">
      <c r="E214">
        <v>10212</v>
      </c>
      <c r="F214" t="s">
        <v>251</v>
      </c>
    </row>
    <row r="215" spans="5:6" x14ac:dyDescent="0.2">
      <c r="E215">
        <v>10213</v>
      </c>
      <c r="F215" t="s">
        <v>252</v>
      </c>
    </row>
    <row r="216" spans="5:6" x14ac:dyDescent="0.2">
      <c r="E216">
        <v>10214</v>
      </c>
      <c r="F216" t="s">
        <v>253</v>
      </c>
    </row>
    <row r="217" spans="5:6" x14ac:dyDescent="0.2">
      <c r="E217">
        <v>10215</v>
      </c>
      <c r="F217" t="s">
        <v>254</v>
      </c>
    </row>
    <row r="218" spans="5:6" x14ac:dyDescent="0.2">
      <c r="E218">
        <v>10216</v>
      </c>
      <c r="F218" t="s">
        <v>255</v>
      </c>
    </row>
    <row r="219" spans="5:6" x14ac:dyDescent="0.2">
      <c r="E219">
        <v>10217</v>
      </c>
      <c r="F219" t="s">
        <v>256</v>
      </c>
    </row>
    <row r="220" spans="5:6" x14ac:dyDescent="0.2">
      <c r="E220">
        <v>10218</v>
      </c>
      <c r="F220" t="s">
        <v>257</v>
      </c>
    </row>
    <row r="221" spans="5:6" x14ac:dyDescent="0.2">
      <c r="E221">
        <v>10219</v>
      </c>
      <c r="F221" t="s">
        <v>258</v>
      </c>
    </row>
    <row r="222" spans="5:6" x14ac:dyDescent="0.2">
      <c r="E222">
        <v>10220</v>
      </c>
      <c r="F222" t="s">
        <v>259</v>
      </c>
    </row>
    <row r="223" spans="5:6" x14ac:dyDescent="0.2">
      <c r="E223">
        <v>10221</v>
      </c>
      <c r="F223" t="s">
        <v>260</v>
      </c>
    </row>
    <row r="224" spans="5:6" x14ac:dyDescent="0.2">
      <c r="E224">
        <v>10222</v>
      </c>
      <c r="F224" t="s">
        <v>261</v>
      </c>
    </row>
    <row r="225" spans="5:6" x14ac:dyDescent="0.2">
      <c r="E225">
        <v>10223</v>
      </c>
      <c r="F225" t="s">
        <v>262</v>
      </c>
    </row>
    <row r="226" spans="5:6" x14ac:dyDescent="0.2">
      <c r="E226">
        <v>10224</v>
      </c>
      <c r="F226" t="s">
        <v>263</v>
      </c>
    </row>
    <row r="227" spans="5:6" x14ac:dyDescent="0.2">
      <c r="E227">
        <v>10225</v>
      </c>
      <c r="F227" t="s">
        <v>264</v>
      </c>
    </row>
    <row r="228" spans="5:6" x14ac:dyDescent="0.2">
      <c r="E228">
        <v>10226</v>
      </c>
      <c r="F228" t="s">
        <v>265</v>
      </c>
    </row>
    <row r="229" spans="5:6" x14ac:dyDescent="0.2">
      <c r="E229">
        <v>10227</v>
      </c>
      <c r="F229" t="s">
        <v>266</v>
      </c>
    </row>
    <row r="230" spans="5:6" x14ac:dyDescent="0.2">
      <c r="E230">
        <v>10228</v>
      </c>
      <c r="F230" t="s">
        <v>267</v>
      </c>
    </row>
    <row r="231" spans="5:6" x14ac:dyDescent="0.2">
      <c r="E231">
        <v>10229</v>
      </c>
      <c r="F231" t="s">
        <v>268</v>
      </c>
    </row>
    <row r="232" spans="5:6" x14ac:dyDescent="0.2">
      <c r="E232">
        <v>10230</v>
      </c>
      <c r="F232" t="s">
        <v>269</v>
      </c>
    </row>
    <row r="233" spans="5:6" x14ac:dyDescent="0.2">
      <c r="E233">
        <v>10231</v>
      </c>
      <c r="F233" t="s">
        <v>270</v>
      </c>
    </row>
    <row r="234" spans="5:6" x14ac:dyDescent="0.2">
      <c r="E234">
        <v>10232</v>
      </c>
      <c r="F234" t="s">
        <v>271</v>
      </c>
    </row>
    <row r="235" spans="5:6" x14ac:dyDescent="0.2">
      <c r="E235">
        <v>10233</v>
      </c>
      <c r="F235" t="s">
        <v>272</v>
      </c>
    </row>
    <row r="236" spans="5:6" x14ac:dyDescent="0.2">
      <c r="E236">
        <v>10234</v>
      </c>
      <c r="F236" t="s">
        <v>273</v>
      </c>
    </row>
    <row r="237" spans="5:6" x14ac:dyDescent="0.2">
      <c r="E237">
        <v>10235</v>
      </c>
      <c r="F237" t="s">
        <v>274</v>
      </c>
    </row>
    <row r="238" spans="5:6" x14ac:dyDescent="0.2">
      <c r="E238">
        <v>10236</v>
      </c>
      <c r="F238" t="s">
        <v>275</v>
      </c>
    </row>
    <row r="239" spans="5:6" x14ac:dyDescent="0.2">
      <c r="E239">
        <v>10237</v>
      </c>
      <c r="F239" t="s">
        <v>276</v>
      </c>
    </row>
    <row r="240" spans="5:6" x14ac:dyDescent="0.2">
      <c r="E240">
        <v>10238</v>
      </c>
      <c r="F240" t="s">
        <v>277</v>
      </c>
    </row>
    <row r="241" spans="5:6" x14ac:dyDescent="0.2">
      <c r="E241">
        <v>10239</v>
      </c>
      <c r="F241" t="s">
        <v>278</v>
      </c>
    </row>
    <row r="242" spans="5:6" x14ac:dyDescent="0.2">
      <c r="E242">
        <v>10240</v>
      </c>
      <c r="F242" t="s">
        <v>279</v>
      </c>
    </row>
    <row r="243" spans="5:6" x14ac:dyDescent="0.2">
      <c r="E243">
        <v>10241</v>
      </c>
      <c r="F243" t="s">
        <v>280</v>
      </c>
    </row>
    <row r="244" spans="5:6" x14ac:dyDescent="0.2">
      <c r="E244">
        <v>10242</v>
      </c>
      <c r="F244" t="s">
        <v>281</v>
      </c>
    </row>
    <row r="245" spans="5:6" x14ac:dyDescent="0.2">
      <c r="E245">
        <v>10243</v>
      </c>
      <c r="F245" t="s">
        <v>282</v>
      </c>
    </row>
    <row r="246" spans="5:6" x14ac:dyDescent="0.2">
      <c r="E246">
        <v>10244</v>
      </c>
      <c r="F246" t="s">
        <v>283</v>
      </c>
    </row>
    <row r="247" spans="5:6" x14ac:dyDescent="0.2">
      <c r="E247">
        <v>10245</v>
      </c>
      <c r="F247" t="s">
        <v>284</v>
      </c>
    </row>
    <row r="248" spans="5:6" x14ac:dyDescent="0.2">
      <c r="E248">
        <v>10246</v>
      </c>
      <c r="F248" t="s">
        <v>285</v>
      </c>
    </row>
    <row r="249" spans="5:6" x14ac:dyDescent="0.2">
      <c r="E249">
        <v>10247</v>
      </c>
      <c r="F249" t="s">
        <v>286</v>
      </c>
    </row>
    <row r="250" spans="5:6" x14ac:dyDescent="0.2">
      <c r="E250">
        <v>10248</v>
      </c>
      <c r="F250" t="s">
        <v>287</v>
      </c>
    </row>
    <row r="251" spans="5:6" x14ac:dyDescent="0.2">
      <c r="E251">
        <v>10249</v>
      </c>
      <c r="F251" t="s">
        <v>288</v>
      </c>
    </row>
    <row r="252" spans="5:6" x14ac:dyDescent="0.2">
      <c r="E252">
        <v>10250</v>
      </c>
      <c r="F252" t="s">
        <v>289</v>
      </c>
    </row>
    <row r="253" spans="5:6" x14ac:dyDescent="0.2">
      <c r="E253">
        <v>10251</v>
      </c>
      <c r="F253" t="s">
        <v>290</v>
      </c>
    </row>
    <row r="254" spans="5:6" x14ac:dyDescent="0.2">
      <c r="E254">
        <v>10252</v>
      </c>
      <c r="F254" t="s">
        <v>291</v>
      </c>
    </row>
    <row r="255" spans="5:6" x14ac:dyDescent="0.2">
      <c r="E255">
        <v>10253</v>
      </c>
      <c r="F255" t="s">
        <v>292</v>
      </c>
    </row>
    <row r="256" spans="5:6" x14ac:dyDescent="0.2">
      <c r="E256">
        <v>10254</v>
      </c>
      <c r="F256" t="s">
        <v>293</v>
      </c>
    </row>
    <row r="257" spans="5:6" x14ac:dyDescent="0.2">
      <c r="E257">
        <v>10255</v>
      </c>
      <c r="F257" t="s">
        <v>294</v>
      </c>
    </row>
    <row r="258" spans="5:6" x14ac:dyDescent="0.2">
      <c r="E258">
        <v>10256</v>
      </c>
      <c r="F258" t="s">
        <v>295</v>
      </c>
    </row>
    <row r="259" spans="5:6" x14ac:dyDescent="0.2">
      <c r="E259">
        <v>10257</v>
      </c>
      <c r="F259" t="s">
        <v>296</v>
      </c>
    </row>
    <row r="260" spans="5:6" x14ac:dyDescent="0.2">
      <c r="E260">
        <v>10258</v>
      </c>
      <c r="F260" t="s">
        <v>297</v>
      </c>
    </row>
    <row r="261" spans="5:6" x14ac:dyDescent="0.2">
      <c r="E261">
        <v>10259</v>
      </c>
      <c r="F261" t="s">
        <v>298</v>
      </c>
    </row>
    <row r="262" spans="5:6" x14ac:dyDescent="0.2">
      <c r="E262">
        <v>10260</v>
      </c>
      <c r="F262" t="s">
        <v>299</v>
      </c>
    </row>
    <row r="263" spans="5:6" x14ac:dyDescent="0.2">
      <c r="E263">
        <v>10261</v>
      </c>
      <c r="F263" t="s">
        <v>300</v>
      </c>
    </row>
    <row r="264" spans="5:6" x14ac:dyDescent="0.2">
      <c r="E264">
        <v>10262</v>
      </c>
      <c r="F264" t="s">
        <v>301</v>
      </c>
    </row>
    <row r="265" spans="5:6" x14ac:dyDescent="0.2">
      <c r="E265">
        <v>10263</v>
      </c>
      <c r="F265" t="s">
        <v>302</v>
      </c>
    </row>
    <row r="266" spans="5:6" x14ac:dyDescent="0.2">
      <c r="E266">
        <v>10264</v>
      </c>
      <c r="F266" t="s">
        <v>303</v>
      </c>
    </row>
    <row r="267" spans="5:6" x14ac:dyDescent="0.2">
      <c r="E267">
        <v>10265</v>
      </c>
      <c r="F267" t="s">
        <v>304</v>
      </c>
    </row>
    <row r="268" spans="5:6" x14ac:dyDescent="0.2">
      <c r="E268">
        <v>10266</v>
      </c>
      <c r="F268" t="s">
        <v>305</v>
      </c>
    </row>
    <row r="269" spans="5:6" x14ac:dyDescent="0.2">
      <c r="E269">
        <v>10267</v>
      </c>
      <c r="F269" t="s">
        <v>306</v>
      </c>
    </row>
    <row r="270" spans="5:6" x14ac:dyDescent="0.2">
      <c r="E270">
        <v>10268</v>
      </c>
      <c r="F270" t="s">
        <v>307</v>
      </c>
    </row>
    <row r="271" spans="5:6" x14ac:dyDescent="0.2">
      <c r="E271">
        <v>10269</v>
      </c>
      <c r="F271" t="s">
        <v>308</v>
      </c>
    </row>
    <row r="272" spans="5:6" x14ac:dyDescent="0.2">
      <c r="E272">
        <v>10270</v>
      </c>
      <c r="F272" t="s">
        <v>309</v>
      </c>
    </row>
    <row r="273" spans="5:6" x14ac:dyDescent="0.2">
      <c r="E273">
        <v>10271</v>
      </c>
      <c r="F273" t="s">
        <v>310</v>
      </c>
    </row>
    <row r="274" spans="5:6" x14ac:dyDescent="0.2">
      <c r="E274">
        <v>10272</v>
      </c>
      <c r="F274" t="s">
        <v>311</v>
      </c>
    </row>
    <row r="275" spans="5:6" x14ac:dyDescent="0.2">
      <c r="E275">
        <v>10273</v>
      </c>
      <c r="F275" t="s">
        <v>312</v>
      </c>
    </row>
    <row r="276" spans="5:6" x14ac:dyDescent="0.2">
      <c r="E276">
        <v>10274</v>
      </c>
      <c r="F276" t="s">
        <v>313</v>
      </c>
    </row>
    <row r="277" spans="5:6" x14ac:dyDescent="0.2">
      <c r="E277">
        <v>10275</v>
      </c>
      <c r="F277" t="s">
        <v>314</v>
      </c>
    </row>
    <row r="278" spans="5:6" x14ac:dyDescent="0.2">
      <c r="E278">
        <v>10276</v>
      </c>
      <c r="F278" t="s">
        <v>315</v>
      </c>
    </row>
    <row r="279" spans="5:6" x14ac:dyDescent="0.2">
      <c r="E279">
        <v>10277</v>
      </c>
      <c r="F279" t="s">
        <v>316</v>
      </c>
    </row>
    <row r="280" spans="5:6" x14ac:dyDescent="0.2">
      <c r="E280">
        <v>10278</v>
      </c>
      <c r="F280" t="s">
        <v>317</v>
      </c>
    </row>
    <row r="281" spans="5:6" x14ac:dyDescent="0.2">
      <c r="E281">
        <v>10279</v>
      </c>
      <c r="F281" t="s">
        <v>318</v>
      </c>
    </row>
    <row r="282" spans="5:6" x14ac:dyDescent="0.2">
      <c r="E282">
        <v>10280</v>
      </c>
      <c r="F282" t="s">
        <v>319</v>
      </c>
    </row>
    <row r="283" spans="5:6" x14ac:dyDescent="0.2">
      <c r="E283">
        <v>10281</v>
      </c>
      <c r="F283" t="s">
        <v>320</v>
      </c>
    </row>
    <row r="284" spans="5:6" x14ac:dyDescent="0.2">
      <c r="E284">
        <v>10282</v>
      </c>
      <c r="F284" t="s">
        <v>321</v>
      </c>
    </row>
    <row r="285" spans="5:6" x14ac:dyDescent="0.2">
      <c r="E285">
        <v>10283</v>
      </c>
      <c r="F285" t="s">
        <v>322</v>
      </c>
    </row>
    <row r="286" spans="5:6" x14ac:dyDescent="0.2">
      <c r="E286">
        <v>10284</v>
      </c>
      <c r="F286" t="s">
        <v>323</v>
      </c>
    </row>
    <row r="287" spans="5:6" x14ac:dyDescent="0.2">
      <c r="E287">
        <v>10285</v>
      </c>
      <c r="F287" t="s">
        <v>324</v>
      </c>
    </row>
    <row r="288" spans="5:6" x14ac:dyDescent="0.2">
      <c r="E288">
        <v>10286</v>
      </c>
      <c r="F288" t="s">
        <v>325</v>
      </c>
    </row>
    <row r="289" spans="5:6" x14ac:dyDescent="0.2">
      <c r="E289">
        <v>10287</v>
      </c>
      <c r="F289" t="s">
        <v>326</v>
      </c>
    </row>
    <row r="290" spans="5:6" x14ac:dyDescent="0.2">
      <c r="E290">
        <v>10288</v>
      </c>
      <c r="F290" t="s">
        <v>327</v>
      </c>
    </row>
    <row r="291" spans="5:6" x14ac:dyDescent="0.2">
      <c r="E291">
        <v>10289</v>
      </c>
      <c r="F291" t="s">
        <v>328</v>
      </c>
    </row>
    <row r="292" spans="5:6" x14ac:dyDescent="0.2">
      <c r="E292">
        <v>10290</v>
      </c>
      <c r="F292" t="s">
        <v>329</v>
      </c>
    </row>
    <row r="293" spans="5:6" x14ac:dyDescent="0.2">
      <c r="E293">
        <v>10291</v>
      </c>
      <c r="F293" t="s">
        <v>330</v>
      </c>
    </row>
    <row r="294" spans="5:6" x14ac:dyDescent="0.2">
      <c r="E294">
        <v>10292</v>
      </c>
      <c r="F294" t="s">
        <v>331</v>
      </c>
    </row>
    <row r="295" spans="5:6" x14ac:dyDescent="0.2">
      <c r="E295">
        <v>10293</v>
      </c>
      <c r="F295" t="s">
        <v>332</v>
      </c>
    </row>
    <row r="296" spans="5:6" x14ac:dyDescent="0.2">
      <c r="E296">
        <v>10294</v>
      </c>
      <c r="F296" t="s">
        <v>333</v>
      </c>
    </row>
    <row r="297" spans="5:6" x14ac:dyDescent="0.2">
      <c r="E297">
        <v>10295</v>
      </c>
      <c r="F297" t="s">
        <v>334</v>
      </c>
    </row>
    <row r="298" spans="5:6" x14ac:dyDescent="0.2">
      <c r="E298">
        <v>10296</v>
      </c>
      <c r="F298" t="s">
        <v>335</v>
      </c>
    </row>
    <row r="299" spans="5:6" x14ac:dyDescent="0.2">
      <c r="E299">
        <v>10297</v>
      </c>
      <c r="F299" t="s">
        <v>336</v>
      </c>
    </row>
    <row r="300" spans="5:6" x14ac:dyDescent="0.2">
      <c r="E300">
        <v>10298</v>
      </c>
      <c r="F300" t="s">
        <v>337</v>
      </c>
    </row>
    <row r="301" spans="5:6" x14ac:dyDescent="0.2">
      <c r="E301">
        <v>10299</v>
      </c>
      <c r="F301" t="s">
        <v>338</v>
      </c>
    </row>
    <row r="302" spans="5:6" x14ac:dyDescent="0.2">
      <c r="E302">
        <v>10300</v>
      </c>
      <c r="F302" t="s">
        <v>339</v>
      </c>
    </row>
    <row r="303" spans="5:6" x14ac:dyDescent="0.2">
      <c r="E303">
        <v>10301</v>
      </c>
      <c r="F303" t="s">
        <v>340</v>
      </c>
    </row>
    <row r="304" spans="5:6" x14ac:dyDescent="0.2">
      <c r="E304">
        <v>10302</v>
      </c>
      <c r="F304" t="s">
        <v>341</v>
      </c>
    </row>
    <row r="305" spans="5:6" x14ac:dyDescent="0.2">
      <c r="E305">
        <v>10303</v>
      </c>
      <c r="F305" t="s">
        <v>342</v>
      </c>
    </row>
    <row r="306" spans="5:6" x14ac:dyDescent="0.2">
      <c r="E306">
        <v>10304</v>
      </c>
      <c r="F306" t="s">
        <v>343</v>
      </c>
    </row>
    <row r="307" spans="5:6" x14ac:dyDescent="0.2">
      <c r="E307">
        <v>10305</v>
      </c>
      <c r="F307" t="s">
        <v>344</v>
      </c>
    </row>
    <row r="308" spans="5:6" x14ac:dyDescent="0.2">
      <c r="E308">
        <v>10306</v>
      </c>
      <c r="F308" t="s">
        <v>345</v>
      </c>
    </row>
    <row r="309" spans="5:6" x14ac:dyDescent="0.2">
      <c r="E309">
        <v>10307</v>
      </c>
      <c r="F309" t="s">
        <v>346</v>
      </c>
    </row>
    <row r="310" spans="5:6" x14ac:dyDescent="0.2">
      <c r="E310">
        <v>10308</v>
      </c>
      <c r="F310" t="s">
        <v>347</v>
      </c>
    </row>
    <row r="311" spans="5:6" x14ac:dyDescent="0.2">
      <c r="E311">
        <v>10309</v>
      </c>
      <c r="F311" t="s">
        <v>348</v>
      </c>
    </row>
    <row r="312" spans="5:6" x14ac:dyDescent="0.2">
      <c r="E312">
        <v>10310</v>
      </c>
      <c r="F312" t="s">
        <v>349</v>
      </c>
    </row>
    <row r="313" spans="5:6" x14ac:dyDescent="0.2">
      <c r="E313">
        <v>10311</v>
      </c>
      <c r="F313" t="s">
        <v>350</v>
      </c>
    </row>
    <row r="314" spans="5:6" x14ac:dyDescent="0.2">
      <c r="E314">
        <v>10312</v>
      </c>
      <c r="F314" t="s">
        <v>351</v>
      </c>
    </row>
    <row r="315" spans="5:6" x14ac:dyDescent="0.2">
      <c r="E315">
        <v>10313</v>
      </c>
      <c r="F315" t="s">
        <v>352</v>
      </c>
    </row>
    <row r="316" spans="5:6" x14ac:dyDescent="0.2">
      <c r="E316">
        <v>10314</v>
      </c>
      <c r="F316" t="s">
        <v>353</v>
      </c>
    </row>
    <row r="317" spans="5:6" x14ac:dyDescent="0.2">
      <c r="E317">
        <v>10315</v>
      </c>
      <c r="F317" t="s">
        <v>354</v>
      </c>
    </row>
    <row r="318" spans="5:6" x14ac:dyDescent="0.2">
      <c r="E318">
        <v>10316</v>
      </c>
      <c r="F318" t="s">
        <v>355</v>
      </c>
    </row>
    <row r="319" spans="5:6" x14ac:dyDescent="0.2">
      <c r="E319">
        <v>10317</v>
      </c>
      <c r="F319" t="s">
        <v>356</v>
      </c>
    </row>
    <row r="320" spans="5:6" x14ac:dyDescent="0.2">
      <c r="E320">
        <v>10318</v>
      </c>
      <c r="F320" t="s">
        <v>357</v>
      </c>
    </row>
    <row r="321" spans="5:6" x14ac:dyDescent="0.2">
      <c r="E321">
        <v>10319</v>
      </c>
      <c r="F321" t="s">
        <v>358</v>
      </c>
    </row>
    <row r="322" spans="5:6" x14ac:dyDescent="0.2">
      <c r="E322">
        <v>10320</v>
      </c>
      <c r="F322" t="s">
        <v>359</v>
      </c>
    </row>
    <row r="323" spans="5:6" x14ac:dyDescent="0.2">
      <c r="E323">
        <v>10321</v>
      </c>
      <c r="F323" t="s">
        <v>360</v>
      </c>
    </row>
    <row r="324" spans="5:6" x14ac:dyDescent="0.2">
      <c r="E324">
        <v>10322</v>
      </c>
      <c r="F324" t="s">
        <v>361</v>
      </c>
    </row>
    <row r="325" spans="5:6" x14ac:dyDescent="0.2">
      <c r="E325">
        <v>10323</v>
      </c>
      <c r="F325" t="s">
        <v>362</v>
      </c>
    </row>
    <row r="326" spans="5:6" x14ac:dyDescent="0.2">
      <c r="E326">
        <v>10324</v>
      </c>
      <c r="F326" t="s">
        <v>363</v>
      </c>
    </row>
    <row r="327" spans="5:6" x14ac:dyDescent="0.2">
      <c r="E327">
        <v>10325</v>
      </c>
      <c r="F327" t="s">
        <v>364</v>
      </c>
    </row>
    <row r="328" spans="5:6" x14ac:dyDescent="0.2">
      <c r="E328">
        <v>10326</v>
      </c>
      <c r="F328" t="s">
        <v>365</v>
      </c>
    </row>
    <row r="329" spans="5:6" x14ac:dyDescent="0.2">
      <c r="E329">
        <v>10327</v>
      </c>
      <c r="F329" t="s">
        <v>366</v>
      </c>
    </row>
    <row r="330" spans="5:6" x14ac:dyDescent="0.2">
      <c r="E330">
        <v>10328</v>
      </c>
      <c r="F330" t="s">
        <v>367</v>
      </c>
    </row>
    <row r="331" spans="5:6" x14ac:dyDescent="0.2">
      <c r="E331">
        <v>10329</v>
      </c>
      <c r="F331" t="s">
        <v>368</v>
      </c>
    </row>
    <row r="332" spans="5:6" x14ac:dyDescent="0.2">
      <c r="E332">
        <v>10330</v>
      </c>
      <c r="F332" t="s">
        <v>369</v>
      </c>
    </row>
    <row r="333" spans="5:6" x14ac:dyDescent="0.2">
      <c r="E333">
        <v>10331</v>
      </c>
      <c r="F333" t="s">
        <v>370</v>
      </c>
    </row>
    <row r="334" spans="5:6" x14ac:dyDescent="0.2">
      <c r="E334">
        <v>10332</v>
      </c>
      <c r="F334" t="s">
        <v>371</v>
      </c>
    </row>
    <row r="335" spans="5:6" x14ac:dyDescent="0.2">
      <c r="E335">
        <v>10333</v>
      </c>
      <c r="F335" t="s">
        <v>372</v>
      </c>
    </row>
    <row r="336" spans="5:6" x14ac:dyDescent="0.2">
      <c r="E336">
        <v>10334</v>
      </c>
      <c r="F336" t="s">
        <v>373</v>
      </c>
    </row>
    <row r="337" spans="5:6" x14ac:dyDescent="0.2">
      <c r="E337">
        <v>10335</v>
      </c>
      <c r="F337" t="s">
        <v>374</v>
      </c>
    </row>
    <row r="338" spans="5:6" x14ac:dyDescent="0.2">
      <c r="E338">
        <v>10336</v>
      </c>
      <c r="F338" t="s">
        <v>375</v>
      </c>
    </row>
    <row r="339" spans="5:6" x14ac:dyDescent="0.2">
      <c r="E339">
        <v>10337</v>
      </c>
      <c r="F339" t="s">
        <v>376</v>
      </c>
    </row>
    <row r="340" spans="5:6" x14ac:dyDescent="0.2">
      <c r="E340">
        <v>10338</v>
      </c>
      <c r="F340" t="s">
        <v>377</v>
      </c>
    </row>
    <row r="341" spans="5:6" x14ac:dyDescent="0.2">
      <c r="E341">
        <v>10339</v>
      </c>
      <c r="F341" t="s">
        <v>378</v>
      </c>
    </row>
    <row r="342" spans="5:6" x14ac:dyDescent="0.2">
      <c r="E342">
        <v>10340</v>
      </c>
      <c r="F342" t="s">
        <v>379</v>
      </c>
    </row>
    <row r="343" spans="5:6" x14ac:dyDescent="0.2">
      <c r="E343">
        <v>10341</v>
      </c>
      <c r="F343" t="s">
        <v>380</v>
      </c>
    </row>
    <row r="344" spans="5:6" x14ac:dyDescent="0.2">
      <c r="E344">
        <v>10342</v>
      </c>
      <c r="F344" t="s">
        <v>381</v>
      </c>
    </row>
    <row r="345" spans="5:6" x14ac:dyDescent="0.2">
      <c r="E345">
        <v>10343</v>
      </c>
      <c r="F345" t="s">
        <v>382</v>
      </c>
    </row>
    <row r="346" spans="5:6" x14ac:dyDescent="0.2">
      <c r="E346">
        <v>10344</v>
      </c>
      <c r="F346" t="s">
        <v>383</v>
      </c>
    </row>
    <row r="347" spans="5:6" x14ac:dyDescent="0.2">
      <c r="E347">
        <v>10345</v>
      </c>
      <c r="F347" t="s">
        <v>384</v>
      </c>
    </row>
    <row r="348" spans="5:6" x14ac:dyDescent="0.2">
      <c r="E348">
        <v>10346</v>
      </c>
      <c r="F348" t="s">
        <v>385</v>
      </c>
    </row>
    <row r="349" spans="5:6" x14ac:dyDescent="0.2">
      <c r="E349">
        <v>10347</v>
      </c>
      <c r="F349" t="s">
        <v>386</v>
      </c>
    </row>
    <row r="350" spans="5:6" x14ac:dyDescent="0.2">
      <c r="E350">
        <v>10348</v>
      </c>
      <c r="F350" t="s">
        <v>387</v>
      </c>
    </row>
    <row r="351" spans="5:6" x14ac:dyDescent="0.2">
      <c r="E351">
        <v>10349</v>
      </c>
      <c r="F351" t="s">
        <v>388</v>
      </c>
    </row>
    <row r="352" spans="5:6" x14ac:dyDescent="0.2">
      <c r="E352">
        <v>10350</v>
      </c>
      <c r="F352" t="s">
        <v>389</v>
      </c>
    </row>
    <row r="353" spans="5:6" x14ac:dyDescent="0.2">
      <c r="E353">
        <v>10351</v>
      </c>
      <c r="F353" t="s">
        <v>390</v>
      </c>
    </row>
    <row r="354" spans="5:6" x14ac:dyDescent="0.2">
      <c r="E354">
        <v>10352</v>
      </c>
      <c r="F354" t="s">
        <v>391</v>
      </c>
    </row>
    <row r="355" spans="5:6" x14ac:dyDescent="0.2">
      <c r="E355">
        <v>10353</v>
      </c>
      <c r="F355" t="s">
        <v>392</v>
      </c>
    </row>
    <row r="356" spans="5:6" x14ac:dyDescent="0.2">
      <c r="E356">
        <v>10354</v>
      </c>
      <c r="F356" t="s">
        <v>393</v>
      </c>
    </row>
    <row r="357" spans="5:6" x14ac:dyDescent="0.2">
      <c r="E357">
        <v>10355</v>
      </c>
      <c r="F357" t="s">
        <v>394</v>
      </c>
    </row>
    <row r="358" spans="5:6" x14ac:dyDescent="0.2">
      <c r="E358">
        <v>10356</v>
      </c>
      <c r="F358" t="s">
        <v>395</v>
      </c>
    </row>
    <row r="359" spans="5:6" x14ac:dyDescent="0.2">
      <c r="E359">
        <v>10357</v>
      </c>
      <c r="F359" t="s">
        <v>396</v>
      </c>
    </row>
    <row r="360" spans="5:6" x14ac:dyDescent="0.2">
      <c r="E360">
        <v>10358</v>
      </c>
      <c r="F360" t="s">
        <v>397</v>
      </c>
    </row>
    <row r="361" spans="5:6" x14ac:dyDescent="0.2">
      <c r="E361">
        <v>10359</v>
      </c>
      <c r="F361" t="s">
        <v>398</v>
      </c>
    </row>
    <row r="362" spans="5:6" x14ac:dyDescent="0.2">
      <c r="E362">
        <v>10360</v>
      </c>
      <c r="F362" t="s">
        <v>399</v>
      </c>
    </row>
    <row r="363" spans="5:6" x14ac:dyDescent="0.2">
      <c r="E363">
        <v>10361</v>
      </c>
      <c r="F363" t="s">
        <v>400</v>
      </c>
    </row>
    <row r="364" spans="5:6" x14ac:dyDescent="0.2">
      <c r="E364">
        <v>10362</v>
      </c>
      <c r="F364" t="s">
        <v>401</v>
      </c>
    </row>
    <row r="365" spans="5:6" x14ac:dyDescent="0.2">
      <c r="E365">
        <v>10363</v>
      </c>
      <c r="F365" t="s">
        <v>402</v>
      </c>
    </row>
    <row r="366" spans="5:6" x14ac:dyDescent="0.2">
      <c r="E366">
        <v>10364</v>
      </c>
      <c r="F366" t="s">
        <v>403</v>
      </c>
    </row>
    <row r="367" spans="5:6" x14ac:dyDescent="0.2">
      <c r="E367">
        <v>10365</v>
      </c>
      <c r="F367" t="s">
        <v>404</v>
      </c>
    </row>
    <row r="368" spans="5:6" x14ac:dyDescent="0.2">
      <c r="E368">
        <v>10366</v>
      </c>
      <c r="F368" t="s">
        <v>405</v>
      </c>
    </row>
    <row r="369" spans="5:6" x14ac:dyDescent="0.2">
      <c r="E369">
        <v>10367</v>
      </c>
      <c r="F369" t="s">
        <v>406</v>
      </c>
    </row>
    <row r="370" spans="5:6" x14ac:dyDescent="0.2">
      <c r="E370">
        <v>10368</v>
      </c>
      <c r="F370" t="s">
        <v>407</v>
      </c>
    </row>
    <row r="371" spans="5:6" x14ac:dyDescent="0.2">
      <c r="E371">
        <v>10369</v>
      </c>
      <c r="F371" t="s">
        <v>408</v>
      </c>
    </row>
    <row r="372" spans="5:6" x14ac:dyDescent="0.2">
      <c r="E372">
        <v>10370</v>
      </c>
      <c r="F372" t="s">
        <v>409</v>
      </c>
    </row>
    <row r="373" spans="5:6" x14ac:dyDescent="0.2">
      <c r="E373">
        <v>10371</v>
      </c>
      <c r="F373" t="s">
        <v>410</v>
      </c>
    </row>
    <row r="374" spans="5:6" x14ac:dyDescent="0.2">
      <c r="E374">
        <v>10372</v>
      </c>
      <c r="F374" t="s">
        <v>411</v>
      </c>
    </row>
    <row r="375" spans="5:6" x14ac:dyDescent="0.2">
      <c r="E375">
        <v>10373</v>
      </c>
      <c r="F375" t="s">
        <v>412</v>
      </c>
    </row>
    <row r="376" spans="5:6" x14ac:dyDescent="0.2">
      <c r="E376">
        <v>10374</v>
      </c>
      <c r="F376" t="s">
        <v>413</v>
      </c>
    </row>
    <row r="377" spans="5:6" x14ac:dyDescent="0.2">
      <c r="E377">
        <v>10375</v>
      </c>
      <c r="F377" t="s">
        <v>414</v>
      </c>
    </row>
    <row r="378" spans="5:6" x14ac:dyDescent="0.2">
      <c r="E378">
        <v>10376</v>
      </c>
      <c r="F378" t="s">
        <v>415</v>
      </c>
    </row>
    <row r="379" spans="5:6" x14ac:dyDescent="0.2">
      <c r="E379">
        <v>10377</v>
      </c>
      <c r="F379" t="s">
        <v>416</v>
      </c>
    </row>
    <row r="380" spans="5:6" x14ac:dyDescent="0.2">
      <c r="E380">
        <v>10378</v>
      </c>
      <c r="F380" t="s">
        <v>417</v>
      </c>
    </row>
    <row r="381" spans="5:6" x14ac:dyDescent="0.2">
      <c r="E381">
        <v>10379</v>
      </c>
      <c r="F381" t="s">
        <v>418</v>
      </c>
    </row>
    <row r="382" spans="5:6" x14ac:dyDescent="0.2">
      <c r="E382">
        <v>10380</v>
      </c>
      <c r="F382" t="s">
        <v>419</v>
      </c>
    </row>
    <row r="383" spans="5:6" x14ac:dyDescent="0.2">
      <c r="E383">
        <v>10381</v>
      </c>
      <c r="F383" t="s">
        <v>420</v>
      </c>
    </row>
    <row r="384" spans="5:6" x14ac:dyDescent="0.2">
      <c r="E384">
        <v>10382</v>
      </c>
      <c r="F384" t="s">
        <v>421</v>
      </c>
    </row>
    <row r="385" spans="5:6" x14ac:dyDescent="0.2">
      <c r="E385">
        <v>10383</v>
      </c>
      <c r="F385" t="s">
        <v>422</v>
      </c>
    </row>
    <row r="386" spans="5:6" x14ac:dyDescent="0.2">
      <c r="E386">
        <v>10384</v>
      </c>
      <c r="F386" t="s">
        <v>423</v>
      </c>
    </row>
    <row r="387" spans="5:6" x14ac:dyDescent="0.2">
      <c r="E387">
        <v>10385</v>
      </c>
      <c r="F387" t="s">
        <v>424</v>
      </c>
    </row>
    <row r="388" spans="5:6" x14ac:dyDescent="0.2">
      <c r="E388">
        <v>10386</v>
      </c>
      <c r="F388" t="s">
        <v>425</v>
      </c>
    </row>
    <row r="389" spans="5:6" x14ac:dyDescent="0.2">
      <c r="E389">
        <v>10387</v>
      </c>
      <c r="F389" t="s">
        <v>426</v>
      </c>
    </row>
    <row r="390" spans="5:6" x14ac:dyDescent="0.2">
      <c r="E390">
        <v>10388</v>
      </c>
      <c r="F390" t="s">
        <v>427</v>
      </c>
    </row>
    <row r="391" spans="5:6" x14ac:dyDescent="0.2">
      <c r="E391">
        <v>10389</v>
      </c>
      <c r="F391" t="s">
        <v>428</v>
      </c>
    </row>
    <row r="392" spans="5:6" x14ac:dyDescent="0.2">
      <c r="E392">
        <v>10390</v>
      </c>
      <c r="F392" t="s">
        <v>429</v>
      </c>
    </row>
    <row r="393" spans="5:6" x14ac:dyDescent="0.2">
      <c r="E393">
        <v>10391</v>
      </c>
      <c r="F393" t="s">
        <v>430</v>
      </c>
    </row>
    <row r="394" spans="5:6" x14ac:dyDescent="0.2">
      <c r="E394">
        <v>10392</v>
      </c>
      <c r="F394" t="s">
        <v>431</v>
      </c>
    </row>
    <row r="395" spans="5:6" x14ac:dyDescent="0.2">
      <c r="E395">
        <v>10393</v>
      </c>
      <c r="F395" t="s">
        <v>432</v>
      </c>
    </row>
    <row r="396" spans="5:6" x14ac:dyDescent="0.2">
      <c r="E396">
        <v>10394</v>
      </c>
      <c r="F396" t="s">
        <v>433</v>
      </c>
    </row>
    <row r="397" spans="5:6" x14ac:dyDescent="0.2">
      <c r="E397">
        <v>10395</v>
      </c>
      <c r="F397" t="s">
        <v>434</v>
      </c>
    </row>
    <row r="398" spans="5:6" x14ac:dyDescent="0.2">
      <c r="E398">
        <v>10396</v>
      </c>
      <c r="F398" t="s">
        <v>435</v>
      </c>
    </row>
    <row r="399" spans="5:6" x14ac:dyDescent="0.2">
      <c r="E399">
        <v>10397</v>
      </c>
      <c r="F399" t="s">
        <v>436</v>
      </c>
    </row>
    <row r="400" spans="5:6" x14ac:dyDescent="0.2">
      <c r="E400">
        <v>10398</v>
      </c>
      <c r="F400" t="s">
        <v>437</v>
      </c>
    </row>
    <row r="401" spans="5:6" x14ac:dyDescent="0.2">
      <c r="E401">
        <v>10399</v>
      </c>
      <c r="F401" t="s">
        <v>438</v>
      </c>
    </row>
    <row r="402" spans="5:6" x14ac:dyDescent="0.2">
      <c r="E402">
        <v>10400</v>
      </c>
      <c r="F402" t="s">
        <v>439</v>
      </c>
    </row>
    <row r="403" spans="5:6" x14ac:dyDescent="0.2">
      <c r="E403">
        <v>10401</v>
      </c>
      <c r="F403" t="s">
        <v>440</v>
      </c>
    </row>
    <row r="404" spans="5:6" x14ac:dyDescent="0.2">
      <c r="E404">
        <v>10402</v>
      </c>
      <c r="F404" t="s">
        <v>441</v>
      </c>
    </row>
    <row r="405" spans="5:6" x14ac:dyDescent="0.2">
      <c r="E405">
        <v>10403</v>
      </c>
      <c r="F405" t="s">
        <v>442</v>
      </c>
    </row>
    <row r="406" spans="5:6" x14ac:dyDescent="0.2">
      <c r="E406">
        <v>10404</v>
      </c>
      <c r="F406" t="s">
        <v>443</v>
      </c>
    </row>
    <row r="407" spans="5:6" x14ac:dyDescent="0.2">
      <c r="E407">
        <v>10405</v>
      </c>
      <c r="F407" t="s">
        <v>444</v>
      </c>
    </row>
    <row r="408" spans="5:6" x14ac:dyDescent="0.2">
      <c r="E408">
        <v>10406</v>
      </c>
      <c r="F408" t="s">
        <v>445</v>
      </c>
    </row>
    <row r="409" spans="5:6" x14ac:dyDescent="0.2">
      <c r="E409">
        <v>10407</v>
      </c>
      <c r="F409" t="s">
        <v>446</v>
      </c>
    </row>
    <row r="410" spans="5:6" x14ac:dyDescent="0.2">
      <c r="E410">
        <v>10408</v>
      </c>
      <c r="F410" t="s">
        <v>447</v>
      </c>
    </row>
    <row r="411" spans="5:6" x14ac:dyDescent="0.2">
      <c r="E411">
        <v>10409</v>
      </c>
      <c r="F411" t="s">
        <v>448</v>
      </c>
    </row>
    <row r="412" spans="5:6" x14ac:dyDescent="0.2">
      <c r="E412">
        <v>10410</v>
      </c>
      <c r="F412" t="s">
        <v>449</v>
      </c>
    </row>
    <row r="413" spans="5:6" x14ac:dyDescent="0.2">
      <c r="E413">
        <v>10411</v>
      </c>
      <c r="F413" t="s">
        <v>450</v>
      </c>
    </row>
    <row r="414" spans="5:6" x14ac:dyDescent="0.2">
      <c r="E414">
        <v>10412</v>
      </c>
      <c r="F414" t="s">
        <v>451</v>
      </c>
    </row>
    <row r="415" spans="5:6" x14ac:dyDescent="0.2">
      <c r="E415">
        <v>10413</v>
      </c>
      <c r="F415" t="s">
        <v>452</v>
      </c>
    </row>
    <row r="416" spans="5:6" x14ac:dyDescent="0.2">
      <c r="E416">
        <v>10414</v>
      </c>
      <c r="F416" t="s">
        <v>453</v>
      </c>
    </row>
    <row r="417" spans="5:6" x14ac:dyDescent="0.2">
      <c r="E417">
        <v>10415</v>
      </c>
      <c r="F417" t="s">
        <v>454</v>
      </c>
    </row>
    <row r="418" spans="5:6" x14ac:dyDescent="0.2">
      <c r="E418">
        <v>10416</v>
      </c>
      <c r="F418" t="s">
        <v>455</v>
      </c>
    </row>
    <row r="419" spans="5:6" x14ac:dyDescent="0.2">
      <c r="E419">
        <v>10417</v>
      </c>
      <c r="F419" t="s">
        <v>456</v>
      </c>
    </row>
    <row r="420" spans="5:6" x14ac:dyDescent="0.2">
      <c r="E420">
        <v>10418</v>
      </c>
      <c r="F420" t="s">
        <v>457</v>
      </c>
    </row>
    <row r="421" spans="5:6" x14ac:dyDescent="0.2">
      <c r="E421">
        <v>10419</v>
      </c>
      <c r="F421" t="s">
        <v>458</v>
      </c>
    </row>
    <row r="422" spans="5:6" x14ac:dyDescent="0.2">
      <c r="E422">
        <v>10420</v>
      </c>
      <c r="F422" t="s">
        <v>459</v>
      </c>
    </row>
    <row r="423" spans="5:6" x14ac:dyDescent="0.2">
      <c r="E423">
        <v>10421</v>
      </c>
      <c r="F423" t="s">
        <v>460</v>
      </c>
    </row>
    <row r="424" spans="5:6" x14ac:dyDescent="0.2">
      <c r="E424">
        <v>10422</v>
      </c>
      <c r="F424" t="s">
        <v>461</v>
      </c>
    </row>
    <row r="425" spans="5:6" x14ac:dyDescent="0.2">
      <c r="E425">
        <v>10423</v>
      </c>
      <c r="F425" t="s">
        <v>462</v>
      </c>
    </row>
    <row r="426" spans="5:6" x14ac:dyDescent="0.2">
      <c r="E426">
        <v>10424</v>
      </c>
      <c r="F426" t="s">
        <v>463</v>
      </c>
    </row>
    <row r="427" spans="5:6" x14ac:dyDescent="0.2">
      <c r="E427">
        <v>10425</v>
      </c>
      <c r="F427" t="s">
        <v>464</v>
      </c>
    </row>
    <row r="428" spans="5:6" x14ac:dyDescent="0.2">
      <c r="E428">
        <v>10426</v>
      </c>
      <c r="F428" t="s">
        <v>465</v>
      </c>
    </row>
    <row r="429" spans="5:6" x14ac:dyDescent="0.2">
      <c r="E429">
        <v>10427</v>
      </c>
      <c r="F429" t="s">
        <v>466</v>
      </c>
    </row>
    <row r="430" spans="5:6" x14ac:dyDescent="0.2">
      <c r="E430">
        <v>10428</v>
      </c>
      <c r="F430" t="s">
        <v>467</v>
      </c>
    </row>
    <row r="431" spans="5:6" x14ac:dyDescent="0.2">
      <c r="E431">
        <v>10429</v>
      </c>
      <c r="F431" t="s">
        <v>468</v>
      </c>
    </row>
    <row r="432" spans="5:6" x14ac:dyDescent="0.2">
      <c r="E432">
        <v>10430</v>
      </c>
      <c r="F432" t="s">
        <v>469</v>
      </c>
    </row>
    <row r="433" spans="5:6" x14ac:dyDescent="0.2">
      <c r="E433">
        <v>10431</v>
      </c>
      <c r="F433" t="s">
        <v>470</v>
      </c>
    </row>
    <row r="434" spans="5:6" x14ac:dyDescent="0.2">
      <c r="E434">
        <v>10432</v>
      </c>
      <c r="F434" t="s">
        <v>471</v>
      </c>
    </row>
    <row r="435" spans="5:6" x14ac:dyDescent="0.2">
      <c r="E435">
        <v>10433</v>
      </c>
      <c r="F435" t="s">
        <v>472</v>
      </c>
    </row>
    <row r="436" spans="5:6" x14ac:dyDescent="0.2">
      <c r="E436">
        <v>10434</v>
      </c>
      <c r="F436" t="s">
        <v>473</v>
      </c>
    </row>
    <row r="437" spans="5:6" x14ac:dyDescent="0.2">
      <c r="E437">
        <v>10435</v>
      </c>
      <c r="F437" t="s">
        <v>474</v>
      </c>
    </row>
    <row r="438" spans="5:6" x14ac:dyDescent="0.2">
      <c r="E438">
        <v>10436</v>
      </c>
      <c r="F438" t="s">
        <v>475</v>
      </c>
    </row>
    <row r="439" spans="5:6" x14ac:dyDescent="0.2">
      <c r="E439">
        <v>10437</v>
      </c>
      <c r="F439" t="s">
        <v>476</v>
      </c>
    </row>
    <row r="440" spans="5:6" x14ac:dyDescent="0.2">
      <c r="E440">
        <v>10438</v>
      </c>
      <c r="F440" t="s">
        <v>477</v>
      </c>
    </row>
    <row r="441" spans="5:6" x14ac:dyDescent="0.2">
      <c r="E441">
        <v>10439</v>
      </c>
      <c r="F441" t="s">
        <v>478</v>
      </c>
    </row>
    <row r="442" spans="5:6" x14ac:dyDescent="0.2">
      <c r="E442">
        <v>10440</v>
      </c>
      <c r="F442" t="s">
        <v>479</v>
      </c>
    </row>
    <row r="443" spans="5:6" x14ac:dyDescent="0.2">
      <c r="E443">
        <v>10441</v>
      </c>
      <c r="F443" t="s">
        <v>480</v>
      </c>
    </row>
    <row r="444" spans="5:6" x14ac:dyDescent="0.2">
      <c r="E444">
        <v>10442</v>
      </c>
      <c r="F444" t="s">
        <v>481</v>
      </c>
    </row>
    <row r="445" spans="5:6" x14ac:dyDescent="0.2">
      <c r="E445">
        <v>10443</v>
      </c>
      <c r="F445" t="s">
        <v>482</v>
      </c>
    </row>
    <row r="446" spans="5:6" x14ac:dyDescent="0.2">
      <c r="E446">
        <v>10444</v>
      </c>
      <c r="F446" t="s">
        <v>483</v>
      </c>
    </row>
    <row r="447" spans="5:6" x14ac:dyDescent="0.2">
      <c r="E447">
        <v>10445</v>
      </c>
      <c r="F447" t="s">
        <v>484</v>
      </c>
    </row>
    <row r="448" spans="5:6" x14ac:dyDescent="0.2">
      <c r="E448">
        <v>10446</v>
      </c>
      <c r="F448" t="s">
        <v>485</v>
      </c>
    </row>
    <row r="449" spans="5:6" x14ac:dyDescent="0.2">
      <c r="E449">
        <v>10447</v>
      </c>
      <c r="F449" t="s">
        <v>486</v>
      </c>
    </row>
    <row r="450" spans="5:6" x14ac:dyDescent="0.2">
      <c r="E450">
        <v>10448</v>
      </c>
      <c r="F450" t="s">
        <v>487</v>
      </c>
    </row>
    <row r="451" spans="5:6" x14ac:dyDescent="0.2">
      <c r="E451">
        <v>10449</v>
      </c>
      <c r="F451" t="s">
        <v>488</v>
      </c>
    </row>
    <row r="452" spans="5:6" x14ac:dyDescent="0.2">
      <c r="E452">
        <v>10450</v>
      </c>
      <c r="F452" t="s">
        <v>489</v>
      </c>
    </row>
    <row r="453" spans="5:6" x14ac:dyDescent="0.2">
      <c r="E453">
        <v>10451</v>
      </c>
      <c r="F453" t="s">
        <v>490</v>
      </c>
    </row>
    <row r="454" spans="5:6" x14ac:dyDescent="0.2">
      <c r="E454">
        <v>10452</v>
      </c>
      <c r="F454" t="s">
        <v>491</v>
      </c>
    </row>
    <row r="455" spans="5:6" x14ac:dyDescent="0.2">
      <c r="E455">
        <v>10453</v>
      </c>
      <c r="F455" t="s">
        <v>492</v>
      </c>
    </row>
    <row r="456" spans="5:6" x14ac:dyDescent="0.2">
      <c r="E456">
        <v>10454</v>
      </c>
      <c r="F456" t="s">
        <v>493</v>
      </c>
    </row>
    <row r="457" spans="5:6" x14ac:dyDescent="0.2">
      <c r="E457">
        <v>10455</v>
      </c>
      <c r="F457" t="s">
        <v>494</v>
      </c>
    </row>
    <row r="458" spans="5:6" x14ac:dyDescent="0.2">
      <c r="E458">
        <v>10456</v>
      </c>
      <c r="F458" t="s">
        <v>495</v>
      </c>
    </row>
    <row r="459" spans="5:6" x14ac:dyDescent="0.2">
      <c r="E459">
        <v>10457</v>
      </c>
      <c r="F459" t="s">
        <v>496</v>
      </c>
    </row>
    <row r="460" spans="5:6" x14ac:dyDescent="0.2">
      <c r="E460">
        <v>10458</v>
      </c>
      <c r="F460" t="s">
        <v>497</v>
      </c>
    </row>
    <row r="461" spans="5:6" x14ac:dyDescent="0.2">
      <c r="E461">
        <v>10459</v>
      </c>
      <c r="F461" t="s">
        <v>498</v>
      </c>
    </row>
    <row r="462" spans="5:6" x14ac:dyDescent="0.2">
      <c r="E462">
        <v>10460</v>
      </c>
      <c r="F462" t="s">
        <v>499</v>
      </c>
    </row>
    <row r="463" spans="5:6" x14ac:dyDescent="0.2">
      <c r="E463">
        <v>10461</v>
      </c>
      <c r="F463" t="s">
        <v>500</v>
      </c>
    </row>
    <row r="464" spans="5:6" x14ac:dyDescent="0.2">
      <c r="E464">
        <v>10462</v>
      </c>
      <c r="F464" t="s">
        <v>501</v>
      </c>
    </row>
    <row r="465" spans="5:6" x14ac:dyDescent="0.2">
      <c r="E465">
        <v>10463</v>
      </c>
      <c r="F465" t="s">
        <v>502</v>
      </c>
    </row>
    <row r="466" spans="5:6" x14ac:dyDescent="0.2">
      <c r="E466">
        <v>10464</v>
      </c>
      <c r="F466" t="s">
        <v>503</v>
      </c>
    </row>
    <row r="467" spans="5:6" x14ac:dyDescent="0.2">
      <c r="E467">
        <v>10465</v>
      </c>
      <c r="F467" t="s">
        <v>504</v>
      </c>
    </row>
    <row r="468" spans="5:6" x14ac:dyDescent="0.2">
      <c r="E468">
        <v>10466</v>
      </c>
      <c r="F468" t="s">
        <v>505</v>
      </c>
    </row>
    <row r="469" spans="5:6" x14ac:dyDescent="0.2">
      <c r="E469">
        <v>10467</v>
      </c>
      <c r="F469" t="s">
        <v>506</v>
      </c>
    </row>
    <row r="470" spans="5:6" x14ac:dyDescent="0.2">
      <c r="E470">
        <v>10468</v>
      </c>
      <c r="F470" t="s">
        <v>507</v>
      </c>
    </row>
    <row r="471" spans="5:6" x14ac:dyDescent="0.2">
      <c r="E471">
        <v>10469</v>
      </c>
      <c r="F471" t="s">
        <v>508</v>
      </c>
    </row>
    <row r="472" spans="5:6" x14ac:dyDescent="0.2">
      <c r="E472">
        <v>10470</v>
      </c>
      <c r="F472" t="s">
        <v>509</v>
      </c>
    </row>
    <row r="473" spans="5:6" x14ac:dyDescent="0.2">
      <c r="E473">
        <v>10471</v>
      </c>
      <c r="F473" t="s">
        <v>510</v>
      </c>
    </row>
    <row r="474" spans="5:6" x14ac:dyDescent="0.2">
      <c r="E474">
        <v>10472</v>
      </c>
      <c r="F474" t="s">
        <v>511</v>
      </c>
    </row>
    <row r="475" spans="5:6" x14ac:dyDescent="0.2">
      <c r="E475">
        <v>10473</v>
      </c>
      <c r="F475" t="s">
        <v>512</v>
      </c>
    </row>
    <row r="476" spans="5:6" x14ac:dyDescent="0.2">
      <c r="E476">
        <v>10474</v>
      </c>
      <c r="F476" t="s">
        <v>513</v>
      </c>
    </row>
    <row r="477" spans="5:6" x14ac:dyDescent="0.2">
      <c r="E477">
        <v>10475</v>
      </c>
      <c r="F477" t="s">
        <v>514</v>
      </c>
    </row>
    <row r="478" spans="5:6" x14ac:dyDescent="0.2">
      <c r="E478">
        <v>10476</v>
      </c>
      <c r="F478" t="s">
        <v>515</v>
      </c>
    </row>
    <row r="479" spans="5:6" x14ac:dyDescent="0.2">
      <c r="E479">
        <v>10477</v>
      </c>
      <c r="F479" t="s">
        <v>516</v>
      </c>
    </row>
    <row r="480" spans="5:6" x14ac:dyDescent="0.2">
      <c r="E480">
        <v>10478</v>
      </c>
      <c r="F480" t="s">
        <v>517</v>
      </c>
    </row>
    <row r="481" spans="5:6" x14ac:dyDescent="0.2">
      <c r="E481">
        <v>10479</v>
      </c>
      <c r="F481" t="s">
        <v>518</v>
      </c>
    </row>
    <row r="482" spans="5:6" x14ac:dyDescent="0.2">
      <c r="E482">
        <v>10480</v>
      </c>
      <c r="F482" t="s">
        <v>519</v>
      </c>
    </row>
    <row r="483" spans="5:6" x14ac:dyDescent="0.2">
      <c r="E483">
        <v>10481</v>
      </c>
      <c r="F483" t="s">
        <v>520</v>
      </c>
    </row>
    <row r="484" spans="5:6" x14ac:dyDescent="0.2">
      <c r="E484">
        <v>10482</v>
      </c>
      <c r="F484" t="s">
        <v>521</v>
      </c>
    </row>
    <row r="485" spans="5:6" x14ac:dyDescent="0.2">
      <c r="E485">
        <v>10483</v>
      </c>
      <c r="F485" t="s">
        <v>522</v>
      </c>
    </row>
    <row r="486" spans="5:6" x14ac:dyDescent="0.2">
      <c r="E486">
        <v>10484</v>
      </c>
      <c r="F486" t="s">
        <v>523</v>
      </c>
    </row>
    <row r="487" spans="5:6" x14ac:dyDescent="0.2">
      <c r="E487">
        <v>10485</v>
      </c>
      <c r="F487" t="s">
        <v>524</v>
      </c>
    </row>
    <row r="488" spans="5:6" x14ac:dyDescent="0.2">
      <c r="E488">
        <v>10486</v>
      </c>
      <c r="F488" t="s">
        <v>525</v>
      </c>
    </row>
    <row r="489" spans="5:6" x14ac:dyDescent="0.2">
      <c r="E489">
        <v>10487</v>
      </c>
      <c r="F489" t="s">
        <v>526</v>
      </c>
    </row>
    <row r="490" spans="5:6" x14ac:dyDescent="0.2">
      <c r="E490">
        <v>10488</v>
      </c>
      <c r="F490" t="s">
        <v>527</v>
      </c>
    </row>
    <row r="491" spans="5:6" x14ac:dyDescent="0.2">
      <c r="E491">
        <v>10489</v>
      </c>
      <c r="F491" t="s">
        <v>528</v>
      </c>
    </row>
    <row r="492" spans="5:6" x14ac:dyDescent="0.2">
      <c r="E492">
        <v>10490</v>
      </c>
      <c r="F492" t="s">
        <v>529</v>
      </c>
    </row>
    <row r="493" spans="5:6" x14ac:dyDescent="0.2">
      <c r="E493">
        <v>10491</v>
      </c>
      <c r="F493" t="s">
        <v>530</v>
      </c>
    </row>
    <row r="494" spans="5:6" x14ac:dyDescent="0.2">
      <c r="E494">
        <v>10492</v>
      </c>
      <c r="F494" t="s">
        <v>531</v>
      </c>
    </row>
    <row r="495" spans="5:6" x14ac:dyDescent="0.2">
      <c r="E495">
        <v>10493</v>
      </c>
      <c r="F495" t="s">
        <v>532</v>
      </c>
    </row>
    <row r="496" spans="5:6" x14ac:dyDescent="0.2">
      <c r="E496">
        <v>10494</v>
      </c>
      <c r="F496" t="s">
        <v>533</v>
      </c>
    </row>
    <row r="497" spans="5:6" x14ac:dyDescent="0.2">
      <c r="E497">
        <v>10495</v>
      </c>
      <c r="F497" t="s">
        <v>534</v>
      </c>
    </row>
    <row r="498" spans="5:6" x14ac:dyDescent="0.2">
      <c r="E498">
        <v>10496</v>
      </c>
      <c r="F498" t="s">
        <v>535</v>
      </c>
    </row>
    <row r="499" spans="5:6" x14ac:dyDescent="0.2">
      <c r="E499">
        <v>10497</v>
      </c>
      <c r="F499" t="s">
        <v>536</v>
      </c>
    </row>
    <row r="500" spans="5:6" x14ac:dyDescent="0.2">
      <c r="E500">
        <v>10498</v>
      </c>
      <c r="F500" t="s">
        <v>537</v>
      </c>
    </row>
    <row r="501" spans="5:6" x14ac:dyDescent="0.2">
      <c r="E501">
        <v>10499</v>
      </c>
      <c r="F501" t="s">
        <v>538</v>
      </c>
    </row>
    <row r="502" spans="5:6" x14ac:dyDescent="0.2">
      <c r="E502">
        <v>10500</v>
      </c>
      <c r="F502" t="s">
        <v>539</v>
      </c>
    </row>
    <row r="503" spans="5:6" x14ac:dyDescent="0.2">
      <c r="E503">
        <v>10501</v>
      </c>
      <c r="F503" t="s">
        <v>540</v>
      </c>
    </row>
    <row r="504" spans="5:6" x14ac:dyDescent="0.2">
      <c r="E504">
        <v>10502</v>
      </c>
      <c r="F504" t="s">
        <v>541</v>
      </c>
    </row>
    <row r="505" spans="5:6" x14ac:dyDescent="0.2">
      <c r="E505">
        <v>10503</v>
      </c>
      <c r="F505" t="s">
        <v>542</v>
      </c>
    </row>
    <row r="506" spans="5:6" x14ac:dyDescent="0.2">
      <c r="E506">
        <v>10504</v>
      </c>
      <c r="F506" t="s">
        <v>543</v>
      </c>
    </row>
    <row r="507" spans="5:6" x14ac:dyDescent="0.2">
      <c r="E507">
        <v>10505</v>
      </c>
      <c r="F507" t="s">
        <v>544</v>
      </c>
    </row>
    <row r="508" spans="5:6" x14ac:dyDescent="0.2">
      <c r="E508">
        <v>10506</v>
      </c>
      <c r="F508" t="s">
        <v>545</v>
      </c>
    </row>
    <row r="509" spans="5:6" x14ac:dyDescent="0.2">
      <c r="E509">
        <v>10507</v>
      </c>
      <c r="F509" t="s">
        <v>546</v>
      </c>
    </row>
    <row r="510" spans="5:6" x14ac:dyDescent="0.2">
      <c r="E510">
        <v>10508</v>
      </c>
      <c r="F510" t="s">
        <v>547</v>
      </c>
    </row>
    <row r="511" spans="5:6" x14ac:dyDescent="0.2">
      <c r="E511">
        <v>10509</v>
      </c>
      <c r="F511" t="s">
        <v>548</v>
      </c>
    </row>
    <row r="512" spans="5:6" x14ac:dyDescent="0.2">
      <c r="E512">
        <v>10510</v>
      </c>
      <c r="F512" t="s">
        <v>549</v>
      </c>
    </row>
    <row r="513" spans="5:6" x14ac:dyDescent="0.2">
      <c r="E513">
        <v>10511</v>
      </c>
      <c r="F513" t="s">
        <v>550</v>
      </c>
    </row>
    <row r="514" spans="5:6" x14ac:dyDescent="0.2">
      <c r="E514">
        <v>10512</v>
      </c>
      <c r="F514" t="s">
        <v>551</v>
      </c>
    </row>
    <row r="515" spans="5:6" x14ac:dyDescent="0.2">
      <c r="E515">
        <v>10513</v>
      </c>
      <c r="F515" t="s">
        <v>552</v>
      </c>
    </row>
    <row r="516" spans="5:6" x14ac:dyDescent="0.2">
      <c r="E516">
        <v>10514</v>
      </c>
      <c r="F516" t="s">
        <v>553</v>
      </c>
    </row>
    <row r="517" spans="5:6" x14ac:dyDescent="0.2">
      <c r="E517">
        <v>10515</v>
      </c>
      <c r="F517" t="s">
        <v>554</v>
      </c>
    </row>
    <row r="518" spans="5:6" x14ac:dyDescent="0.2">
      <c r="E518">
        <v>10516</v>
      </c>
      <c r="F518" t="s">
        <v>555</v>
      </c>
    </row>
    <row r="519" spans="5:6" x14ac:dyDescent="0.2">
      <c r="E519">
        <v>10517</v>
      </c>
      <c r="F519" t="s">
        <v>556</v>
      </c>
    </row>
    <row r="520" spans="5:6" x14ac:dyDescent="0.2">
      <c r="E520">
        <v>10518</v>
      </c>
      <c r="F520" t="s">
        <v>557</v>
      </c>
    </row>
    <row r="521" spans="5:6" x14ac:dyDescent="0.2">
      <c r="E521">
        <v>10519</v>
      </c>
      <c r="F521" t="s">
        <v>558</v>
      </c>
    </row>
    <row r="522" spans="5:6" x14ac:dyDescent="0.2">
      <c r="E522">
        <v>10520</v>
      </c>
      <c r="F522" t="s">
        <v>559</v>
      </c>
    </row>
    <row r="523" spans="5:6" x14ac:dyDescent="0.2">
      <c r="E523">
        <v>10521</v>
      </c>
      <c r="F523" t="s">
        <v>560</v>
      </c>
    </row>
    <row r="524" spans="5:6" x14ac:dyDescent="0.2">
      <c r="E524">
        <v>10522</v>
      </c>
      <c r="F524" t="s">
        <v>561</v>
      </c>
    </row>
    <row r="525" spans="5:6" x14ac:dyDescent="0.2">
      <c r="E525">
        <v>10523</v>
      </c>
      <c r="F525" t="s">
        <v>562</v>
      </c>
    </row>
    <row r="526" spans="5:6" x14ac:dyDescent="0.2">
      <c r="E526">
        <v>10524</v>
      </c>
      <c r="F526" t="s">
        <v>563</v>
      </c>
    </row>
    <row r="527" spans="5:6" x14ac:dyDescent="0.2">
      <c r="E527">
        <v>10525</v>
      </c>
      <c r="F527" t="s">
        <v>564</v>
      </c>
    </row>
    <row r="528" spans="5:6" x14ac:dyDescent="0.2">
      <c r="E528">
        <v>10526</v>
      </c>
      <c r="F528" t="s">
        <v>565</v>
      </c>
    </row>
    <row r="529" spans="5:6" x14ac:dyDescent="0.2">
      <c r="E529">
        <v>10527</v>
      </c>
      <c r="F529" t="s">
        <v>566</v>
      </c>
    </row>
    <row r="530" spans="5:6" x14ac:dyDescent="0.2">
      <c r="E530">
        <v>10528</v>
      </c>
      <c r="F530" t="s">
        <v>567</v>
      </c>
    </row>
    <row r="531" spans="5:6" x14ac:dyDescent="0.2">
      <c r="E531">
        <v>10529</v>
      </c>
      <c r="F531" t="s">
        <v>568</v>
      </c>
    </row>
    <row r="532" spans="5:6" x14ac:dyDescent="0.2">
      <c r="E532">
        <v>10530</v>
      </c>
      <c r="F532" t="s">
        <v>569</v>
      </c>
    </row>
    <row r="533" spans="5:6" x14ac:dyDescent="0.2">
      <c r="E533">
        <v>10531</v>
      </c>
      <c r="F533" t="s">
        <v>570</v>
      </c>
    </row>
    <row r="534" spans="5:6" x14ac:dyDescent="0.2">
      <c r="E534">
        <v>10532</v>
      </c>
      <c r="F534" t="s">
        <v>571</v>
      </c>
    </row>
    <row r="535" spans="5:6" x14ac:dyDescent="0.2">
      <c r="E535">
        <v>10533</v>
      </c>
      <c r="F535" t="s">
        <v>572</v>
      </c>
    </row>
    <row r="536" spans="5:6" x14ac:dyDescent="0.2">
      <c r="E536">
        <v>10534</v>
      </c>
      <c r="F536" t="s">
        <v>573</v>
      </c>
    </row>
    <row r="537" spans="5:6" x14ac:dyDescent="0.2">
      <c r="E537">
        <v>10535</v>
      </c>
      <c r="F537" t="s">
        <v>574</v>
      </c>
    </row>
    <row r="538" spans="5:6" x14ac:dyDescent="0.2">
      <c r="E538">
        <v>10536</v>
      </c>
      <c r="F538" t="s">
        <v>575</v>
      </c>
    </row>
    <row r="539" spans="5:6" x14ac:dyDescent="0.2">
      <c r="E539">
        <v>10537</v>
      </c>
      <c r="F539" t="s">
        <v>576</v>
      </c>
    </row>
    <row r="540" spans="5:6" x14ac:dyDescent="0.2">
      <c r="E540">
        <v>10538</v>
      </c>
      <c r="F540" t="s">
        <v>577</v>
      </c>
    </row>
    <row r="541" spans="5:6" x14ac:dyDescent="0.2">
      <c r="E541">
        <v>10539</v>
      </c>
      <c r="F541" t="s">
        <v>578</v>
      </c>
    </row>
    <row r="542" spans="5:6" x14ac:dyDescent="0.2">
      <c r="E542">
        <v>10540</v>
      </c>
      <c r="F542" t="s">
        <v>579</v>
      </c>
    </row>
    <row r="543" spans="5:6" x14ac:dyDescent="0.2">
      <c r="E543">
        <v>10541</v>
      </c>
      <c r="F543" t="s">
        <v>580</v>
      </c>
    </row>
    <row r="544" spans="5:6" x14ac:dyDescent="0.2">
      <c r="E544">
        <v>10542</v>
      </c>
      <c r="F544" t="s">
        <v>581</v>
      </c>
    </row>
    <row r="545" spans="5:6" x14ac:dyDescent="0.2">
      <c r="E545">
        <v>10543</v>
      </c>
      <c r="F545" t="s">
        <v>582</v>
      </c>
    </row>
    <row r="546" spans="5:6" x14ac:dyDescent="0.2">
      <c r="E546">
        <v>10544</v>
      </c>
      <c r="F546" t="s">
        <v>583</v>
      </c>
    </row>
    <row r="547" spans="5:6" x14ac:dyDescent="0.2">
      <c r="E547">
        <v>10545</v>
      </c>
      <c r="F547" t="s">
        <v>584</v>
      </c>
    </row>
    <row r="548" spans="5:6" x14ac:dyDescent="0.2">
      <c r="E548">
        <v>10546</v>
      </c>
      <c r="F548" t="s">
        <v>585</v>
      </c>
    </row>
    <row r="549" spans="5:6" x14ac:dyDescent="0.2">
      <c r="E549">
        <v>10547</v>
      </c>
      <c r="F549" t="s">
        <v>586</v>
      </c>
    </row>
    <row r="550" spans="5:6" x14ac:dyDescent="0.2">
      <c r="E550">
        <v>10548</v>
      </c>
      <c r="F550" t="s">
        <v>587</v>
      </c>
    </row>
    <row r="551" spans="5:6" x14ac:dyDescent="0.2">
      <c r="E551">
        <v>10549</v>
      </c>
      <c r="F551" t="s">
        <v>588</v>
      </c>
    </row>
    <row r="552" spans="5:6" x14ac:dyDescent="0.2">
      <c r="E552">
        <v>10550</v>
      </c>
      <c r="F552" t="s">
        <v>589</v>
      </c>
    </row>
    <row r="553" spans="5:6" x14ac:dyDescent="0.2">
      <c r="E553">
        <v>10551</v>
      </c>
      <c r="F553" t="s">
        <v>590</v>
      </c>
    </row>
    <row r="554" spans="5:6" x14ac:dyDescent="0.2">
      <c r="E554">
        <v>10552</v>
      </c>
      <c r="F554" t="s">
        <v>591</v>
      </c>
    </row>
    <row r="555" spans="5:6" x14ac:dyDescent="0.2">
      <c r="E555">
        <v>10553</v>
      </c>
      <c r="F555" t="s">
        <v>592</v>
      </c>
    </row>
    <row r="556" spans="5:6" x14ac:dyDescent="0.2">
      <c r="E556">
        <v>10554</v>
      </c>
      <c r="F556" t="s">
        <v>593</v>
      </c>
    </row>
    <row r="557" spans="5:6" x14ac:dyDescent="0.2">
      <c r="E557">
        <v>10555</v>
      </c>
      <c r="F557" t="s">
        <v>594</v>
      </c>
    </row>
    <row r="558" spans="5:6" x14ac:dyDescent="0.2">
      <c r="E558">
        <v>10556</v>
      </c>
      <c r="F558" t="s">
        <v>595</v>
      </c>
    </row>
    <row r="559" spans="5:6" x14ac:dyDescent="0.2">
      <c r="E559">
        <v>10557</v>
      </c>
      <c r="F559" t="s">
        <v>596</v>
      </c>
    </row>
    <row r="560" spans="5:6" x14ac:dyDescent="0.2">
      <c r="E560">
        <v>10558</v>
      </c>
      <c r="F560" t="s">
        <v>597</v>
      </c>
    </row>
    <row r="561" spans="5:6" x14ac:dyDescent="0.2">
      <c r="E561">
        <v>10559</v>
      </c>
      <c r="F561" t="s">
        <v>598</v>
      </c>
    </row>
    <row r="562" spans="5:6" x14ac:dyDescent="0.2">
      <c r="E562">
        <v>10560</v>
      </c>
      <c r="F562" t="s">
        <v>599</v>
      </c>
    </row>
    <row r="563" spans="5:6" x14ac:dyDescent="0.2">
      <c r="E563">
        <v>10561</v>
      </c>
      <c r="F563" t="s">
        <v>600</v>
      </c>
    </row>
    <row r="564" spans="5:6" x14ac:dyDescent="0.2">
      <c r="E564">
        <v>10562</v>
      </c>
      <c r="F564" t="s">
        <v>601</v>
      </c>
    </row>
    <row r="565" spans="5:6" x14ac:dyDescent="0.2">
      <c r="E565">
        <v>10563</v>
      </c>
      <c r="F565" t="s">
        <v>602</v>
      </c>
    </row>
    <row r="566" spans="5:6" x14ac:dyDescent="0.2">
      <c r="E566">
        <v>10564</v>
      </c>
      <c r="F566" t="s">
        <v>603</v>
      </c>
    </row>
    <row r="567" spans="5:6" x14ac:dyDescent="0.2">
      <c r="E567">
        <v>10565</v>
      </c>
      <c r="F567" t="s">
        <v>604</v>
      </c>
    </row>
    <row r="568" spans="5:6" x14ac:dyDescent="0.2">
      <c r="E568">
        <v>10566</v>
      </c>
      <c r="F568" t="s">
        <v>605</v>
      </c>
    </row>
    <row r="569" spans="5:6" x14ac:dyDescent="0.2">
      <c r="E569">
        <v>10567</v>
      </c>
      <c r="F569" t="s">
        <v>606</v>
      </c>
    </row>
    <row r="570" spans="5:6" x14ac:dyDescent="0.2">
      <c r="E570">
        <v>10568</v>
      </c>
      <c r="F570" t="s">
        <v>607</v>
      </c>
    </row>
    <row r="571" spans="5:6" x14ac:dyDescent="0.2">
      <c r="E571">
        <v>10569</v>
      </c>
      <c r="F571" t="s">
        <v>608</v>
      </c>
    </row>
    <row r="572" spans="5:6" x14ac:dyDescent="0.2">
      <c r="E572">
        <v>10570</v>
      </c>
      <c r="F572" t="s">
        <v>609</v>
      </c>
    </row>
    <row r="573" spans="5:6" x14ac:dyDescent="0.2">
      <c r="E573">
        <v>10571</v>
      </c>
      <c r="F573" t="s">
        <v>610</v>
      </c>
    </row>
    <row r="574" spans="5:6" x14ac:dyDescent="0.2">
      <c r="E574">
        <v>10572</v>
      </c>
      <c r="F574" t="s">
        <v>611</v>
      </c>
    </row>
    <row r="575" spans="5:6" x14ac:dyDescent="0.2">
      <c r="E575">
        <v>10573</v>
      </c>
      <c r="F575" t="s">
        <v>612</v>
      </c>
    </row>
    <row r="576" spans="5:6" x14ac:dyDescent="0.2">
      <c r="E576">
        <v>10574</v>
      </c>
      <c r="F576" t="s">
        <v>613</v>
      </c>
    </row>
    <row r="577" spans="5:6" x14ac:dyDescent="0.2">
      <c r="E577">
        <v>10575</v>
      </c>
      <c r="F577" t="s">
        <v>614</v>
      </c>
    </row>
    <row r="578" spans="5:6" x14ac:dyDescent="0.2">
      <c r="E578">
        <v>10576</v>
      </c>
      <c r="F578" t="s">
        <v>615</v>
      </c>
    </row>
    <row r="579" spans="5:6" x14ac:dyDescent="0.2">
      <c r="E579">
        <v>10577</v>
      </c>
      <c r="F579" t="s">
        <v>616</v>
      </c>
    </row>
    <row r="580" spans="5:6" x14ac:dyDescent="0.2">
      <c r="E580">
        <v>10578</v>
      </c>
      <c r="F580" t="s">
        <v>617</v>
      </c>
    </row>
    <row r="581" spans="5:6" x14ac:dyDescent="0.2">
      <c r="E581">
        <v>10579</v>
      </c>
      <c r="F581" t="s">
        <v>618</v>
      </c>
    </row>
    <row r="582" spans="5:6" x14ac:dyDescent="0.2">
      <c r="E582">
        <v>10580</v>
      </c>
      <c r="F582" t="s">
        <v>619</v>
      </c>
    </row>
    <row r="583" spans="5:6" x14ac:dyDescent="0.2">
      <c r="E583">
        <v>10581</v>
      </c>
      <c r="F583" t="s">
        <v>620</v>
      </c>
    </row>
    <row r="584" spans="5:6" x14ac:dyDescent="0.2">
      <c r="E584">
        <v>10582</v>
      </c>
      <c r="F584" t="s">
        <v>621</v>
      </c>
    </row>
    <row r="585" spans="5:6" x14ac:dyDescent="0.2">
      <c r="E585">
        <v>10583</v>
      </c>
      <c r="F585" t="s">
        <v>622</v>
      </c>
    </row>
    <row r="586" spans="5:6" x14ac:dyDescent="0.2">
      <c r="E586">
        <v>10584</v>
      </c>
      <c r="F586" t="s">
        <v>623</v>
      </c>
    </row>
    <row r="587" spans="5:6" x14ac:dyDescent="0.2">
      <c r="E587">
        <v>10585</v>
      </c>
      <c r="F587" t="s">
        <v>624</v>
      </c>
    </row>
    <row r="588" spans="5:6" x14ac:dyDescent="0.2">
      <c r="E588">
        <v>10586</v>
      </c>
      <c r="F588" t="s">
        <v>625</v>
      </c>
    </row>
    <row r="589" spans="5:6" x14ac:dyDescent="0.2">
      <c r="E589">
        <v>10587</v>
      </c>
      <c r="F589" t="s">
        <v>626</v>
      </c>
    </row>
    <row r="590" spans="5:6" x14ac:dyDescent="0.2">
      <c r="E590">
        <v>10588</v>
      </c>
      <c r="F590" t="s">
        <v>627</v>
      </c>
    </row>
    <row r="591" spans="5:6" x14ac:dyDescent="0.2">
      <c r="E591">
        <v>10589</v>
      </c>
      <c r="F591" t="s">
        <v>628</v>
      </c>
    </row>
    <row r="592" spans="5:6" x14ac:dyDescent="0.2">
      <c r="E592">
        <v>10590</v>
      </c>
      <c r="F592" t="s">
        <v>629</v>
      </c>
    </row>
    <row r="593" spans="5:6" x14ac:dyDescent="0.2">
      <c r="E593">
        <v>10591</v>
      </c>
      <c r="F593" t="s">
        <v>630</v>
      </c>
    </row>
    <row r="594" spans="5:6" x14ac:dyDescent="0.2">
      <c r="E594">
        <v>10592</v>
      </c>
      <c r="F594" t="s">
        <v>631</v>
      </c>
    </row>
    <row r="595" spans="5:6" x14ac:dyDescent="0.2">
      <c r="E595">
        <v>10593</v>
      </c>
      <c r="F595" t="s">
        <v>632</v>
      </c>
    </row>
    <row r="596" spans="5:6" x14ac:dyDescent="0.2">
      <c r="E596">
        <v>10594</v>
      </c>
      <c r="F596" t="s">
        <v>633</v>
      </c>
    </row>
    <row r="597" spans="5:6" x14ac:dyDescent="0.2">
      <c r="E597">
        <v>10595</v>
      </c>
      <c r="F597" t="s">
        <v>634</v>
      </c>
    </row>
    <row r="598" spans="5:6" x14ac:dyDescent="0.2">
      <c r="E598">
        <v>10596</v>
      </c>
      <c r="F598" t="s">
        <v>635</v>
      </c>
    </row>
    <row r="599" spans="5:6" x14ac:dyDescent="0.2">
      <c r="E599">
        <v>10597</v>
      </c>
      <c r="F599" t="s">
        <v>636</v>
      </c>
    </row>
    <row r="600" spans="5:6" x14ac:dyDescent="0.2">
      <c r="E600">
        <v>10598</v>
      </c>
      <c r="F600" t="s">
        <v>637</v>
      </c>
    </row>
    <row r="601" spans="5:6" x14ac:dyDescent="0.2">
      <c r="E601">
        <v>10599</v>
      </c>
      <c r="F601" t="s">
        <v>638</v>
      </c>
    </row>
    <row r="602" spans="5:6" x14ac:dyDescent="0.2">
      <c r="E602">
        <v>10600</v>
      </c>
      <c r="F602" t="s">
        <v>639</v>
      </c>
    </row>
    <row r="603" spans="5:6" x14ac:dyDescent="0.2">
      <c r="E603">
        <v>10601</v>
      </c>
      <c r="F603" t="s">
        <v>640</v>
      </c>
    </row>
    <row r="604" spans="5:6" x14ac:dyDescent="0.2">
      <c r="E604">
        <v>10602</v>
      </c>
      <c r="F604" t="s">
        <v>641</v>
      </c>
    </row>
    <row r="605" spans="5:6" x14ac:dyDescent="0.2">
      <c r="E605">
        <v>10603</v>
      </c>
      <c r="F605" t="s">
        <v>642</v>
      </c>
    </row>
    <row r="606" spans="5:6" x14ac:dyDescent="0.2">
      <c r="E606">
        <v>10604</v>
      </c>
      <c r="F606" t="s">
        <v>643</v>
      </c>
    </row>
    <row r="607" spans="5:6" x14ac:dyDescent="0.2">
      <c r="E607">
        <v>10605</v>
      </c>
      <c r="F607" t="s">
        <v>644</v>
      </c>
    </row>
    <row r="608" spans="5:6" x14ac:dyDescent="0.2">
      <c r="E608">
        <v>10606</v>
      </c>
      <c r="F608" t="s">
        <v>645</v>
      </c>
    </row>
    <row r="609" spans="5:6" x14ac:dyDescent="0.2">
      <c r="E609">
        <v>10607</v>
      </c>
      <c r="F609" t="s">
        <v>646</v>
      </c>
    </row>
    <row r="610" spans="5:6" x14ac:dyDescent="0.2">
      <c r="E610">
        <v>10608</v>
      </c>
      <c r="F610" t="s">
        <v>647</v>
      </c>
    </row>
    <row r="611" spans="5:6" x14ac:dyDescent="0.2">
      <c r="E611">
        <v>10609</v>
      </c>
      <c r="F611" t="s">
        <v>648</v>
      </c>
    </row>
    <row r="612" spans="5:6" x14ac:dyDescent="0.2">
      <c r="E612">
        <v>10610</v>
      </c>
      <c r="F612" t="s">
        <v>649</v>
      </c>
    </row>
    <row r="613" spans="5:6" x14ac:dyDescent="0.2">
      <c r="E613">
        <v>10611</v>
      </c>
      <c r="F613" t="s">
        <v>650</v>
      </c>
    </row>
    <row r="614" spans="5:6" x14ac:dyDescent="0.2">
      <c r="E614">
        <v>10612</v>
      </c>
      <c r="F614" t="s">
        <v>651</v>
      </c>
    </row>
    <row r="615" spans="5:6" x14ac:dyDescent="0.2">
      <c r="E615">
        <v>10613</v>
      </c>
      <c r="F615" t="s">
        <v>652</v>
      </c>
    </row>
    <row r="616" spans="5:6" x14ac:dyDescent="0.2">
      <c r="E616">
        <v>10614</v>
      </c>
      <c r="F616" t="s">
        <v>653</v>
      </c>
    </row>
    <row r="617" spans="5:6" x14ac:dyDescent="0.2">
      <c r="E617">
        <v>10615</v>
      </c>
      <c r="F617" t="s">
        <v>654</v>
      </c>
    </row>
    <row r="618" spans="5:6" x14ac:dyDescent="0.2">
      <c r="E618">
        <v>10616</v>
      </c>
      <c r="F618" t="s">
        <v>655</v>
      </c>
    </row>
    <row r="619" spans="5:6" x14ac:dyDescent="0.2">
      <c r="E619">
        <v>10617</v>
      </c>
      <c r="F619" t="s">
        <v>656</v>
      </c>
    </row>
    <row r="620" spans="5:6" x14ac:dyDescent="0.2">
      <c r="E620">
        <v>10618</v>
      </c>
      <c r="F620" t="s">
        <v>657</v>
      </c>
    </row>
    <row r="621" spans="5:6" x14ac:dyDescent="0.2">
      <c r="E621">
        <v>10619</v>
      </c>
      <c r="F621" t="s">
        <v>658</v>
      </c>
    </row>
    <row r="622" spans="5:6" x14ac:dyDescent="0.2">
      <c r="E622">
        <v>10620</v>
      </c>
      <c r="F622" t="s">
        <v>659</v>
      </c>
    </row>
    <row r="623" spans="5:6" x14ac:dyDescent="0.2">
      <c r="E623">
        <v>10621</v>
      </c>
      <c r="F623" t="s">
        <v>660</v>
      </c>
    </row>
    <row r="624" spans="5:6" x14ac:dyDescent="0.2">
      <c r="E624">
        <v>10622</v>
      </c>
      <c r="F624" t="s">
        <v>661</v>
      </c>
    </row>
    <row r="625" spans="5:6" x14ac:dyDescent="0.2">
      <c r="E625">
        <v>10623</v>
      </c>
      <c r="F625" t="s">
        <v>662</v>
      </c>
    </row>
    <row r="626" spans="5:6" x14ac:dyDescent="0.2">
      <c r="E626">
        <v>10624</v>
      </c>
      <c r="F626" t="s">
        <v>663</v>
      </c>
    </row>
    <row r="627" spans="5:6" x14ac:dyDescent="0.2">
      <c r="E627">
        <v>10625</v>
      </c>
      <c r="F627" t="s">
        <v>664</v>
      </c>
    </row>
    <row r="628" spans="5:6" x14ac:dyDescent="0.2">
      <c r="E628">
        <v>10626</v>
      </c>
      <c r="F628" t="s">
        <v>665</v>
      </c>
    </row>
    <row r="629" spans="5:6" x14ac:dyDescent="0.2">
      <c r="E629">
        <v>10627</v>
      </c>
      <c r="F629" t="s">
        <v>666</v>
      </c>
    </row>
    <row r="630" spans="5:6" x14ac:dyDescent="0.2">
      <c r="E630">
        <v>10628</v>
      </c>
      <c r="F630" t="s">
        <v>667</v>
      </c>
    </row>
    <row r="631" spans="5:6" x14ac:dyDescent="0.2">
      <c r="E631">
        <v>10629</v>
      </c>
      <c r="F631" t="s">
        <v>668</v>
      </c>
    </row>
    <row r="632" spans="5:6" x14ac:dyDescent="0.2">
      <c r="E632">
        <v>10630</v>
      </c>
      <c r="F632" t="s">
        <v>669</v>
      </c>
    </row>
    <row r="633" spans="5:6" x14ac:dyDescent="0.2">
      <c r="E633">
        <v>10631</v>
      </c>
      <c r="F633" t="s">
        <v>670</v>
      </c>
    </row>
    <row r="634" spans="5:6" x14ac:dyDescent="0.2">
      <c r="E634">
        <v>10632</v>
      </c>
      <c r="F634" t="s">
        <v>671</v>
      </c>
    </row>
    <row r="635" spans="5:6" x14ac:dyDescent="0.2">
      <c r="E635">
        <v>10633</v>
      </c>
      <c r="F635" t="s">
        <v>672</v>
      </c>
    </row>
    <row r="636" spans="5:6" x14ac:dyDescent="0.2">
      <c r="E636">
        <v>10634</v>
      </c>
      <c r="F636" t="s">
        <v>673</v>
      </c>
    </row>
    <row r="637" spans="5:6" x14ac:dyDescent="0.2">
      <c r="E637">
        <v>10635</v>
      </c>
      <c r="F637" t="s">
        <v>674</v>
      </c>
    </row>
    <row r="638" spans="5:6" x14ac:dyDescent="0.2">
      <c r="E638">
        <v>10636</v>
      </c>
      <c r="F638" t="s">
        <v>675</v>
      </c>
    </row>
    <row r="639" spans="5:6" x14ac:dyDescent="0.2">
      <c r="E639">
        <v>10637</v>
      </c>
      <c r="F639" t="s">
        <v>676</v>
      </c>
    </row>
    <row r="640" spans="5:6" x14ac:dyDescent="0.2">
      <c r="E640">
        <v>10638</v>
      </c>
      <c r="F640" t="s">
        <v>677</v>
      </c>
    </row>
    <row r="641" spans="5:6" x14ac:dyDescent="0.2">
      <c r="E641">
        <v>10639</v>
      </c>
      <c r="F641" t="s">
        <v>678</v>
      </c>
    </row>
    <row r="642" spans="5:6" x14ac:dyDescent="0.2">
      <c r="E642">
        <v>10640</v>
      </c>
      <c r="F642" t="s">
        <v>679</v>
      </c>
    </row>
    <row r="643" spans="5:6" x14ac:dyDescent="0.2">
      <c r="E643">
        <v>10641</v>
      </c>
      <c r="F643" t="s">
        <v>680</v>
      </c>
    </row>
    <row r="644" spans="5:6" x14ac:dyDescent="0.2">
      <c r="E644">
        <v>10642</v>
      </c>
      <c r="F644" t="s">
        <v>681</v>
      </c>
    </row>
    <row r="645" spans="5:6" x14ac:dyDescent="0.2">
      <c r="E645">
        <v>10643</v>
      </c>
      <c r="F645" t="s">
        <v>682</v>
      </c>
    </row>
    <row r="646" spans="5:6" x14ac:dyDescent="0.2">
      <c r="E646">
        <v>10644</v>
      </c>
      <c r="F646" t="s">
        <v>683</v>
      </c>
    </row>
    <row r="647" spans="5:6" x14ac:dyDescent="0.2">
      <c r="E647">
        <v>10645</v>
      </c>
      <c r="F647" t="s">
        <v>684</v>
      </c>
    </row>
    <row r="648" spans="5:6" x14ac:dyDescent="0.2">
      <c r="E648">
        <v>10646</v>
      </c>
      <c r="F648" t="s">
        <v>685</v>
      </c>
    </row>
    <row r="649" spans="5:6" x14ac:dyDescent="0.2">
      <c r="E649">
        <v>10647</v>
      </c>
      <c r="F649" t="s">
        <v>686</v>
      </c>
    </row>
    <row r="650" spans="5:6" x14ac:dyDescent="0.2">
      <c r="E650">
        <v>10648</v>
      </c>
      <c r="F650" t="s">
        <v>687</v>
      </c>
    </row>
    <row r="651" spans="5:6" x14ac:dyDescent="0.2">
      <c r="E651">
        <v>10649</v>
      </c>
      <c r="F651" t="s">
        <v>688</v>
      </c>
    </row>
    <row r="652" spans="5:6" x14ac:dyDescent="0.2">
      <c r="E652">
        <v>10650</v>
      </c>
      <c r="F652" t="s">
        <v>689</v>
      </c>
    </row>
    <row r="653" spans="5:6" x14ac:dyDescent="0.2">
      <c r="E653">
        <v>10651</v>
      </c>
      <c r="F653" t="s">
        <v>690</v>
      </c>
    </row>
    <row r="654" spans="5:6" x14ac:dyDescent="0.2">
      <c r="E654">
        <v>10652</v>
      </c>
      <c r="F654" t="s">
        <v>691</v>
      </c>
    </row>
    <row r="655" spans="5:6" x14ac:dyDescent="0.2">
      <c r="E655">
        <v>10653</v>
      </c>
      <c r="F655" t="s">
        <v>692</v>
      </c>
    </row>
    <row r="656" spans="5:6" x14ac:dyDescent="0.2">
      <c r="E656">
        <v>10654</v>
      </c>
      <c r="F656" t="s">
        <v>693</v>
      </c>
    </row>
    <row r="657" spans="5:6" x14ac:dyDescent="0.2">
      <c r="E657">
        <v>10655</v>
      </c>
      <c r="F657" t="s">
        <v>694</v>
      </c>
    </row>
    <row r="658" spans="5:6" x14ac:dyDescent="0.2">
      <c r="E658">
        <v>10656</v>
      </c>
      <c r="F658" t="s">
        <v>695</v>
      </c>
    </row>
    <row r="659" spans="5:6" x14ac:dyDescent="0.2">
      <c r="E659">
        <v>10657</v>
      </c>
      <c r="F659" t="s">
        <v>696</v>
      </c>
    </row>
    <row r="660" spans="5:6" x14ac:dyDescent="0.2">
      <c r="E660">
        <v>10658</v>
      </c>
      <c r="F660" t="s">
        <v>697</v>
      </c>
    </row>
    <row r="661" spans="5:6" x14ac:dyDescent="0.2">
      <c r="E661">
        <v>10659</v>
      </c>
      <c r="F661" t="s">
        <v>698</v>
      </c>
    </row>
    <row r="662" spans="5:6" x14ac:dyDescent="0.2">
      <c r="E662">
        <v>10660</v>
      </c>
      <c r="F662" t="s">
        <v>699</v>
      </c>
    </row>
    <row r="663" spans="5:6" x14ac:dyDescent="0.2">
      <c r="E663">
        <v>10661</v>
      </c>
      <c r="F663" t="s">
        <v>700</v>
      </c>
    </row>
    <row r="664" spans="5:6" x14ac:dyDescent="0.2">
      <c r="E664">
        <v>10662</v>
      </c>
      <c r="F664" t="s">
        <v>701</v>
      </c>
    </row>
    <row r="665" spans="5:6" x14ac:dyDescent="0.2">
      <c r="E665">
        <v>10663</v>
      </c>
      <c r="F665" t="s">
        <v>702</v>
      </c>
    </row>
    <row r="666" spans="5:6" x14ac:dyDescent="0.2">
      <c r="E666">
        <v>10664</v>
      </c>
      <c r="F666" t="s">
        <v>703</v>
      </c>
    </row>
    <row r="667" spans="5:6" x14ac:dyDescent="0.2">
      <c r="E667">
        <v>10665</v>
      </c>
      <c r="F667" t="s">
        <v>704</v>
      </c>
    </row>
    <row r="668" spans="5:6" x14ac:dyDescent="0.2">
      <c r="E668">
        <v>10666</v>
      </c>
      <c r="F668" t="s">
        <v>705</v>
      </c>
    </row>
    <row r="669" spans="5:6" x14ac:dyDescent="0.2">
      <c r="E669">
        <v>10667</v>
      </c>
      <c r="F669" t="s">
        <v>706</v>
      </c>
    </row>
    <row r="670" spans="5:6" x14ac:dyDescent="0.2">
      <c r="E670">
        <v>10668</v>
      </c>
      <c r="F670" t="s">
        <v>707</v>
      </c>
    </row>
    <row r="671" spans="5:6" x14ac:dyDescent="0.2">
      <c r="E671">
        <v>10669</v>
      </c>
      <c r="F671" t="s">
        <v>708</v>
      </c>
    </row>
    <row r="672" spans="5:6" x14ac:dyDescent="0.2">
      <c r="E672">
        <v>10670</v>
      </c>
      <c r="F672" t="s">
        <v>709</v>
      </c>
    </row>
    <row r="673" spans="5:6" x14ac:dyDescent="0.2">
      <c r="E673">
        <v>10671</v>
      </c>
      <c r="F673" t="s">
        <v>710</v>
      </c>
    </row>
    <row r="674" spans="5:6" x14ac:dyDescent="0.2">
      <c r="E674">
        <v>10672</v>
      </c>
      <c r="F674" t="s">
        <v>711</v>
      </c>
    </row>
    <row r="675" spans="5:6" x14ac:dyDescent="0.2">
      <c r="E675">
        <v>10673</v>
      </c>
      <c r="F675" t="s">
        <v>712</v>
      </c>
    </row>
    <row r="676" spans="5:6" x14ac:dyDescent="0.2">
      <c r="E676">
        <v>10674</v>
      </c>
      <c r="F676" t="s">
        <v>713</v>
      </c>
    </row>
    <row r="677" spans="5:6" x14ac:dyDescent="0.2">
      <c r="E677">
        <v>10675</v>
      </c>
      <c r="F677" t="s">
        <v>714</v>
      </c>
    </row>
    <row r="678" spans="5:6" x14ac:dyDescent="0.2">
      <c r="E678">
        <v>10676</v>
      </c>
      <c r="F678" t="s">
        <v>715</v>
      </c>
    </row>
    <row r="679" spans="5:6" x14ac:dyDescent="0.2">
      <c r="E679">
        <v>10677</v>
      </c>
      <c r="F679" t="s">
        <v>716</v>
      </c>
    </row>
    <row r="680" spans="5:6" x14ac:dyDescent="0.2">
      <c r="E680">
        <v>10678</v>
      </c>
      <c r="F680" t="s">
        <v>717</v>
      </c>
    </row>
    <row r="681" spans="5:6" x14ac:dyDescent="0.2">
      <c r="E681">
        <v>10679</v>
      </c>
      <c r="F681" t="s">
        <v>718</v>
      </c>
    </row>
    <row r="682" spans="5:6" x14ac:dyDescent="0.2">
      <c r="E682">
        <v>10680</v>
      </c>
      <c r="F682" t="s">
        <v>719</v>
      </c>
    </row>
    <row r="683" spans="5:6" x14ac:dyDescent="0.2">
      <c r="E683">
        <v>10681</v>
      </c>
      <c r="F683" t="s">
        <v>720</v>
      </c>
    </row>
    <row r="684" spans="5:6" x14ac:dyDescent="0.2">
      <c r="E684">
        <v>10682</v>
      </c>
      <c r="F684" t="s">
        <v>721</v>
      </c>
    </row>
    <row r="685" spans="5:6" x14ac:dyDescent="0.2">
      <c r="E685">
        <v>10683</v>
      </c>
      <c r="F685" t="s">
        <v>722</v>
      </c>
    </row>
    <row r="686" spans="5:6" x14ac:dyDescent="0.2">
      <c r="E686">
        <v>10684</v>
      </c>
      <c r="F686" t="s">
        <v>723</v>
      </c>
    </row>
    <row r="687" spans="5:6" x14ac:dyDescent="0.2">
      <c r="E687">
        <v>10685</v>
      </c>
      <c r="F687" t="s">
        <v>724</v>
      </c>
    </row>
    <row r="688" spans="5:6" x14ac:dyDescent="0.2">
      <c r="E688">
        <v>10686</v>
      </c>
      <c r="F688" t="s">
        <v>725</v>
      </c>
    </row>
    <row r="689" spans="5:6" x14ac:dyDescent="0.2">
      <c r="E689">
        <v>10687</v>
      </c>
      <c r="F689" t="s">
        <v>726</v>
      </c>
    </row>
    <row r="690" spans="5:6" x14ac:dyDescent="0.2">
      <c r="E690">
        <v>10688</v>
      </c>
      <c r="F690" t="s">
        <v>727</v>
      </c>
    </row>
    <row r="691" spans="5:6" x14ac:dyDescent="0.2">
      <c r="E691">
        <v>10689</v>
      </c>
      <c r="F691" t="s">
        <v>728</v>
      </c>
    </row>
    <row r="692" spans="5:6" x14ac:dyDescent="0.2">
      <c r="E692">
        <v>10690</v>
      </c>
      <c r="F692" t="s">
        <v>729</v>
      </c>
    </row>
    <row r="693" spans="5:6" x14ac:dyDescent="0.2">
      <c r="E693">
        <v>10691</v>
      </c>
      <c r="F693" t="s">
        <v>730</v>
      </c>
    </row>
    <row r="694" spans="5:6" x14ac:dyDescent="0.2">
      <c r="E694">
        <v>10692</v>
      </c>
      <c r="F694" t="s">
        <v>731</v>
      </c>
    </row>
    <row r="695" spans="5:6" x14ac:dyDescent="0.2">
      <c r="E695">
        <v>10693</v>
      </c>
      <c r="F695" t="s">
        <v>732</v>
      </c>
    </row>
    <row r="696" spans="5:6" x14ac:dyDescent="0.2">
      <c r="E696">
        <v>10694</v>
      </c>
      <c r="F696" t="s">
        <v>733</v>
      </c>
    </row>
    <row r="697" spans="5:6" x14ac:dyDescent="0.2">
      <c r="E697">
        <v>10695</v>
      </c>
      <c r="F697" t="s">
        <v>734</v>
      </c>
    </row>
    <row r="698" spans="5:6" x14ac:dyDescent="0.2">
      <c r="E698">
        <v>10696</v>
      </c>
      <c r="F698" t="s">
        <v>735</v>
      </c>
    </row>
    <row r="699" spans="5:6" x14ac:dyDescent="0.2">
      <c r="E699">
        <v>10697</v>
      </c>
      <c r="F699" t="s">
        <v>736</v>
      </c>
    </row>
    <row r="700" spans="5:6" x14ac:dyDescent="0.2">
      <c r="E700">
        <v>10698</v>
      </c>
      <c r="F700" t="s">
        <v>737</v>
      </c>
    </row>
    <row r="701" spans="5:6" x14ac:dyDescent="0.2">
      <c r="E701">
        <v>10699</v>
      </c>
      <c r="F701" t="s">
        <v>738</v>
      </c>
    </row>
    <row r="702" spans="5:6" x14ac:dyDescent="0.2">
      <c r="E702">
        <v>10700</v>
      </c>
      <c r="F702" t="s">
        <v>739</v>
      </c>
    </row>
    <row r="703" spans="5:6" x14ac:dyDescent="0.2">
      <c r="E703">
        <v>10701</v>
      </c>
      <c r="F703" t="s">
        <v>740</v>
      </c>
    </row>
    <row r="704" spans="5:6" x14ac:dyDescent="0.2">
      <c r="E704">
        <v>10702</v>
      </c>
      <c r="F704" t="s">
        <v>741</v>
      </c>
    </row>
    <row r="705" spans="5:6" x14ac:dyDescent="0.2">
      <c r="E705">
        <v>10703</v>
      </c>
      <c r="F705" t="s">
        <v>742</v>
      </c>
    </row>
    <row r="706" spans="5:6" x14ac:dyDescent="0.2">
      <c r="E706">
        <v>10704</v>
      </c>
      <c r="F706" t="s">
        <v>743</v>
      </c>
    </row>
    <row r="707" spans="5:6" x14ac:dyDescent="0.2">
      <c r="E707">
        <v>10705</v>
      </c>
      <c r="F707" t="s">
        <v>744</v>
      </c>
    </row>
    <row r="708" spans="5:6" x14ac:dyDescent="0.2">
      <c r="E708">
        <v>10706</v>
      </c>
      <c r="F708" t="s">
        <v>745</v>
      </c>
    </row>
    <row r="709" spans="5:6" x14ac:dyDescent="0.2">
      <c r="E709">
        <v>10707</v>
      </c>
      <c r="F709" t="s">
        <v>746</v>
      </c>
    </row>
    <row r="710" spans="5:6" x14ac:dyDescent="0.2">
      <c r="E710">
        <v>10708</v>
      </c>
      <c r="F710" t="s">
        <v>747</v>
      </c>
    </row>
    <row r="711" spans="5:6" x14ac:dyDescent="0.2">
      <c r="E711">
        <v>10709</v>
      </c>
      <c r="F711" t="s">
        <v>748</v>
      </c>
    </row>
    <row r="712" spans="5:6" x14ac:dyDescent="0.2">
      <c r="E712">
        <v>10710</v>
      </c>
      <c r="F712" t="s">
        <v>749</v>
      </c>
    </row>
    <row r="713" spans="5:6" x14ac:dyDescent="0.2">
      <c r="E713">
        <v>10711</v>
      </c>
      <c r="F713" t="s">
        <v>750</v>
      </c>
    </row>
    <row r="714" spans="5:6" x14ac:dyDescent="0.2">
      <c r="E714">
        <v>10712</v>
      </c>
      <c r="F714" t="s">
        <v>751</v>
      </c>
    </row>
    <row r="715" spans="5:6" x14ac:dyDescent="0.2">
      <c r="E715">
        <v>10713</v>
      </c>
      <c r="F715" t="s">
        <v>752</v>
      </c>
    </row>
    <row r="716" spans="5:6" x14ac:dyDescent="0.2">
      <c r="E716">
        <v>10714</v>
      </c>
      <c r="F716" t="s">
        <v>753</v>
      </c>
    </row>
    <row r="717" spans="5:6" x14ac:dyDescent="0.2">
      <c r="E717">
        <v>10715</v>
      </c>
      <c r="F717" t="s">
        <v>754</v>
      </c>
    </row>
    <row r="718" spans="5:6" x14ac:dyDescent="0.2">
      <c r="E718">
        <v>10716</v>
      </c>
      <c r="F718" t="s">
        <v>755</v>
      </c>
    </row>
    <row r="719" spans="5:6" x14ac:dyDescent="0.2">
      <c r="E719">
        <v>10717</v>
      </c>
      <c r="F719" t="s">
        <v>756</v>
      </c>
    </row>
    <row r="720" spans="5:6" x14ac:dyDescent="0.2">
      <c r="E720">
        <v>10718</v>
      </c>
      <c r="F720" t="s">
        <v>757</v>
      </c>
    </row>
    <row r="721" spans="5:6" x14ac:dyDescent="0.2">
      <c r="E721">
        <v>10719</v>
      </c>
      <c r="F721" t="s">
        <v>758</v>
      </c>
    </row>
    <row r="722" spans="5:6" x14ac:dyDescent="0.2">
      <c r="E722">
        <v>10720</v>
      </c>
      <c r="F722" t="s">
        <v>759</v>
      </c>
    </row>
    <row r="723" spans="5:6" x14ac:dyDescent="0.2">
      <c r="E723">
        <v>10721</v>
      </c>
      <c r="F723" t="s">
        <v>760</v>
      </c>
    </row>
    <row r="724" spans="5:6" x14ac:dyDescent="0.2">
      <c r="E724">
        <v>10722</v>
      </c>
      <c r="F724" t="s">
        <v>761</v>
      </c>
    </row>
    <row r="725" spans="5:6" x14ac:dyDescent="0.2">
      <c r="E725">
        <v>10723</v>
      </c>
      <c r="F725" t="s">
        <v>762</v>
      </c>
    </row>
    <row r="726" spans="5:6" x14ac:dyDescent="0.2">
      <c r="E726">
        <v>10724</v>
      </c>
      <c r="F726" t="s">
        <v>763</v>
      </c>
    </row>
    <row r="727" spans="5:6" x14ac:dyDescent="0.2">
      <c r="E727">
        <v>10725</v>
      </c>
      <c r="F727" t="s">
        <v>764</v>
      </c>
    </row>
    <row r="728" spans="5:6" x14ac:dyDescent="0.2">
      <c r="E728">
        <v>10726</v>
      </c>
      <c r="F728" t="s">
        <v>765</v>
      </c>
    </row>
    <row r="729" spans="5:6" x14ac:dyDescent="0.2">
      <c r="E729">
        <v>10727</v>
      </c>
      <c r="F729" t="s">
        <v>766</v>
      </c>
    </row>
    <row r="730" spans="5:6" x14ac:dyDescent="0.2">
      <c r="E730">
        <v>10728</v>
      </c>
      <c r="F730" t="s">
        <v>767</v>
      </c>
    </row>
    <row r="731" spans="5:6" x14ac:dyDescent="0.2">
      <c r="E731">
        <v>10729</v>
      </c>
      <c r="F731" t="s">
        <v>768</v>
      </c>
    </row>
    <row r="732" spans="5:6" x14ac:dyDescent="0.2">
      <c r="E732">
        <v>10730</v>
      </c>
      <c r="F732" t="s">
        <v>769</v>
      </c>
    </row>
    <row r="733" spans="5:6" x14ac:dyDescent="0.2">
      <c r="E733">
        <v>10731</v>
      </c>
      <c r="F733" t="s">
        <v>770</v>
      </c>
    </row>
    <row r="734" spans="5:6" x14ac:dyDescent="0.2">
      <c r="E734">
        <v>10732</v>
      </c>
      <c r="F734" t="s">
        <v>771</v>
      </c>
    </row>
    <row r="735" spans="5:6" x14ac:dyDescent="0.2">
      <c r="E735">
        <v>10733</v>
      </c>
      <c r="F735" t="s">
        <v>772</v>
      </c>
    </row>
    <row r="736" spans="5:6" x14ac:dyDescent="0.2">
      <c r="E736">
        <v>10734</v>
      </c>
      <c r="F736" t="s">
        <v>773</v>
      </c>
    </row>
    <row r="737" spans="5:6" x14ac:dyDescent="0.2">
      <c r="E737">
        <v>10735</v>
      </c>
      <c r="F737" t="s">
        <v>774</v>
      </c>
    </row>
    <row r="738" spans="5:6" x14ac:dyDescent="0.2">
      <c r="E738">
        <v>10736</v>
      </c>
      <c r="F738" t="s">
        <v>775</v>
      </c>
    </row>
    <row r="739" spans="5:6" x14ac:dyDescent="0.2">
      <c r="E739">
        <v>10737</v>
      </c>
      <c r="F739" t="s">
        <v>776</v>
      </c>
    </row>
    <row r="740" spans="5:6" x14ac:dyDescent="0.2">
      <c r="E740">
        <v>10738</v>
      </c>
      <c r="F740" t="s">
        <v>777</v>
      </c>
    </row>
    <row r="741" spans="5:6" x14ac:dyDescent="0.2">
      <c r="E741">
        <v>10739</v>
      </c>
      <c r="F741" t="s">
        <v>778</v>
      </c>
    </row>
    <row r="742" spans="5:6" x14ac:dyDescent="0.2">
      <c r="E742">
        <v>10740</v>
      </c>
      <c r="F742" t="s">
        <v>779</v>
      </c>
    </row>
    <row r="743" spans="5:6" x14ac:dyDescent="0.2">
      <c r="E743">
        <v>10741</v>
      </c>
      <c r="F743" t="s">
        <v>780</v>
      </c>
    </row>
    <row r="744" spans="5:6" x14ac:dyDescent="0.2">
      <c r="E744">
        <v>10742</v>
      </c>
      <c r="F744" t="s">
        <v>781</v>
      </c>
    </row>
    <row r="745" spans="5:6" x14ac:dyDescent="0.2">
      <c r="E745">
        <v>10743</v>
      </c>
      <c r="F745" t="s">
        <v>782</v>
      </c>
    </row>
    <row r="746" spans="5:6" x14ac:dyDescent="0.2">
      <c r="E746">
        <v>10744</v>
      </c>
      <c r="F746" t="s">
        <v>783</v>
      </c>
    </row>
    <row r="747" spans="5:6" x14ac:dyDescent="0.2">
      <c r="E747">
        <v>10745</v>
      </c>
      <c r="F747" t="s">
        <v>784</v>
      </c>
    </row>
    <row r="748" spans="5:6" x14ac:dyDescent="0.2">
      <c r="E748">
        <v>10746</v>
      </c>
      <c r="F748" t="s">
        <v>785</v>
      </c>
    </row>
    <row r="749" spans="5:6" x14ac:dyDescent="0.2">
      <c r="E749">
        <v>10747</v>
      </c>
      <c r="F749" t="s">
        <v>786</v>
      </c>
    </row>
    <row r="750" spans="5:6" x14ac:dyDescent="0.2">
      <c r="E750">
        <v>10748</v>
      </c>
      <c r="F750" t="s">
        <v>787</v>
      </c>
    </row>
    <row r="751" spans="5:6" x14ac:dyDescent="0.2">
      <c r="E751">
        <v>10749</v>
      </c>
      <c r="F751" t="s">
        <v>788</v>
      </c>
    </row>
    <row r="752" spans="5:6" x14ac:dyDescent="0.2">
      <c r="E752">
        <v>10750</v>
      </c>
      <c r="F752" t="s">
        <v>789</v>
      </c>
    </row>
    <row r="753" spans="5:6" x14ac:dyDescent="0.2">
      <c r="E753">
        <v>10751</v>
      </c>
      <c r="F753" t="s">
        <v>790</v>
      </c>
    </row>
    <row r="754" spans="5:6" x14ac:dyDescent="0.2">
      <c r="E754">
        <v>10752</v>
      </c>
      <c r="F754" t="s">
        <v>791</v>
      </c>
    </row>
    <row r="755" spans="5:6" x14ac:dyDescent="0.2">
      <c r="E755">
        <v>10753</v>
      </c>
      <c r="F755" t="s">
        <v>792</v>
      </c>
    </row>
    <row r="756" spans="5:6" x14ac:dyDescent="0.2">
      <c r="E756">
        <v>10754</v>
      </c>
      <c r="F756" t="s">
        <v>793</v>
      </c>
    </row>
    <row r="757" spans="5:6" x14ac:dyDescent="0.2">
      <c r="E757">
        <v>10755</v>
      </c>
      <c r="F757" t="s">
        <v>794</v>
      </c>
    </row>
    <row r="758" spans="5:6" x14ac:dyDescent="0.2">
      <c r="E758">
        <v>10756</v>
      </c>
      <c r="F758" t="s">
        <v>795</v>
      </c>
    </row>
    <row r="759" spans="5:6" x14ac:dyDescent="0.2">
      <c r="E759">
        <v>10757</v>
      </c>
      <c r="F759" t="s">
        <v>796</v>
      </c>
    </row>
    <row r="760" spans="5:6" x14ac:dyDescent="0.2">
      <c r="E760">
        <v>10758</v>
      </c>
      <c r="F760" t="s">
        <v>797</v>
      </c>
    </row>
    <row r="761" spans="5:6" x14ac:dyDescent="0.2">
      <c r="E761">
        <v>10759</v>
      </c>
      <c r="F761" t="s">
        <v>798</v>
      </c>
    </row>
    <row r="762" spans="5:6" x14ac:dyDescent="0.2">
      <c r="E762">
        <v>10760</v>
      </c>
      <c r="F762" t="s">
        <v>799</v>
      </c>
    </row>
    <row r="763" spans="5:6" x14ac:dyDescent="0.2">
      <c r="E763">
        <v>10761</v>
      </c>
      <c r="F763" t="s">
        <v>800</v>
      </c>
    </row>
    <row r="764" spans="5:6" x14ac:dyDescent="0.2">
      <c r="E764">
        <v>10762</v>
      </c>
      <c r="F764" t="s">
        <v>801</v>
      </c>
    </row>
    <row r="765" spans="5:6" x14ac:dyDescent="0.2">
      <c r="E765">
        <v>10763</v>
      </c>
      <c r="F765" t="s">
        <v>802</v>
      </c>
    </row>
    <row r="766" spans="5:6" x14ac:dyDescent="0.2">
      <c r="E766">
        <v>10764</v>
      </c>
      <c r="F766" t="s">
        <v>803</v>
      </c>
    </row>
    <row r="767" spans="5:6" x14ac:dyDescent="0.2">
      <c r="E767">
        <v>10765</v>
      </c>
      <c r="F767" t="s">
        <v>804</v>
      </c>
    </row>
    <row r="768" spans="5:6" x14ac:dyDescent="0.2">
      <c r="E768">
        <v>10766</v>
      </c>
      <c r="F768" t="s">
        <v>805</v>
      </c>
    </row>
    <row r="769" spans="5:6" x14ac:dyDescent="0.2">
      <c r="E769">
        <v>10767</v>
      </c>
      <c r="F769" t="s">
        <v>806</v>
      </c>
    </row>
    <row r="770" spans="5:6" x14ac:dyDescent="0.2">
      <c r="E770">
        <v>10768</v>
      </c>
      <c r="F770" t="s">
        <v>807</v>
      </c>
    </row>
    <row r="771" spans="5:6" x14ac:dyDescent="0.2">
      <c r="E771">
        <v>10769</v>
      </c>
      <c r="F771" t="s">
        <v>808</v>
      </c>
    </row>
    <row r="772" spans="5:6" x14ac:dyDescent="0.2">
      <c r="E772">
        <v>10770</v>
      </c>
      <c r="F772" t="s">
        <v>809</v>
      </c>
    </row>
    <row r="773" spans="5:6" x14ac:dyDescent="0.2">
      <c r="E773">
        <v>10771</v>
      </c>
      <c r="F773" t="s">
        <v>810</v>
      </c>
    </row>
    <row r="774" spans="5:6" x14ac:dyDescent="0.2">
      <c r="E774">
        <v>10772</v>
      </c>
      <c r="F774" t="s">
        <v>811</v>
      </c>
    </row>
    <row r="775" spans="5:6" x14ac:dyDescent="0.2">
      <c r="E775">
        <v>10773</v>
      </c>
      <c r="F775" t="s">
        <v>812</v>
      </c>
    </row>
    <row r="776" spans="5:6" x14ac:dyDescent="0.2">
      <c r="E776">
        <v>10774</v>
      </c>
      <c r="F776" t="s">
        <v>813</v>
      </c>
    </row>
    <row r="777" spans="5:6" x14ac:dyDescent="0.2">
      <c r="E777">
        <v>10775</v>
      </c>
      <c r="F777" t="s">
        <v>814</v>
      </c>
    </row>
    <row r="778" spans="5:6" x14ac:dyDescent="0.2">
      <c r="E778">
        <v>10776</v>
      </c>
      <c r="F778" t="s">
        <v>815</v>
      </c>
    </row>
    <row r="779" spans="5:6" x14ac:dyDescent="0.2">
      <c r="E779">
        <v>10777</v>
      </c>
      <c r="F779" t="s">
        <v>816</v>
      </c>
    </row>
    <row r="780" spans="5:6" x14ac:dyDescent="0.2">
      <c r="E780">
        <v>10778</v>
      </c>
      <c r="F780" t="s">
        <v>817</v>
      </c>
    </row>
    <row r="781" spans="5:6" x14ac:dyDescent="0.2">
      <c r="E781">
        <v>10779</v>
      </c>
      <c r="F781" t="s">
        <v>818</v>
      </c>
    </row>
    <row r="782" spans="5:6" x14ac:dyDescent="0.2">
      <c r="E782">
        <v>10780</v>
      </c>
      <c r="F782" t="s">
        <v>819</v>
      </c>
    </row>
    <row r="783" spans="5:6" x14ac:dyDescent="0.2">
      <c r="E783">
        <v>10781</v>
      </c>
      <c r="F783" t="s">
        <v>820</v>
      </c>
    </row>
    <row r="784" spans="5:6" x14ac:dyDescent="0.2">
      <c r="E784">
        <v>10782</v>
      </c>
      <c r="F784" t="s">
        <v>821</v>
      </c>
    </row>
    <row r="785" spans="5:6" x14ac:dyDescent="0.2">
      <c r="E785">
        <v>10783</v>
      </c>
      <c r="F785" t="s">
        <v>822</v>
      </c>
    </row>
    <row r="786" spans="5:6" x14ac:dyDescent="0.2">
      <c r="E786">
        <v>10784</v>
      </c>
      <c r="F786" t="s">
        <v>823</v>
      </c>
    </row>
    <row r="787" spans="5:6" x14ac:dyDescent="0.2">
      <c r="E787">
        <v>10785</v>
      </c>
      <c r="F787" t="s">
        <v>824</v>
      </c>
    </row>
    <row r="788" spans="5:6" x14ac:dyDescent="0.2">
      <c r="E788">
        <v>10786</v>
      </c>
      <c r="F788" t="s">
        <v>825</v>
      </c>
    </row>
    <row r="789" spans="5:6" x14ac:dyDescent="0.2">
      <c r="E789">
        <v>10787</v>
      </c>
      <c r="F789" t="s">
        <v>826</v>
      </c>
    </row>
    <row r="790" spans="5:6" x14ac:dyDescent="0.2">
      <c r="E790">
        <v>10788</v>
      </c>
      <c r="F790" t="s">
        <v>827</v>
      </c>
    </row>
    <row r="791" spans="5:6" x14ac:dyDescent="0.2">
      <c r="E791">
        <v>10789</v>
      </c>
      <c r="F791" t="s">
        <v>828</v>
      </c>
    </row>
    <row r="792" spans="5:6" x14ac:dyDescent="0.2">
      <c r="E792">
        <v>10790</v>
      </c>
      <c r="F792" t="s">
        <v>829</v>
      </c>
    </row>
    <row r="793" spans="5:6" x14ac:dyDescent="0.2">
      <c r="E793">
        <v>10791</v>
      </c>
      <c r="F793" t="s">
        <v>830</v>
      </c>
    </row>
    <row r="794" spans="5:6" x14ac:dyDescent="0.2">
      <c r="E794">
        <v>10792</v>
      </c>
      <c r="F794" t="s">
        <v>831</v>
      </c>
    </row>
    <row r="795" spans="5:6" x14ac:dyDescent="0.2">
      <c r="E795">
        <v>10793</v>
      </c>
      <c r="F795" t="s">
        <v>832</v>
      </c>
    </row>
    <row r="796" spans="5:6" x14ac:dyDescent="0.2">
      <c r="E796">
        <v>10794</v>
      </c>
      <c r="F796" t="s">
        <v>833</v>
      </c>
    </row>
    <row r="797" spans="5:6" x14ac:dyDescent="0.2">
      <c r="E797">
        <v>10795</v>
      </c>
      <c r="F797" t="s">
        <v>834</v>
      </c>
    </row>
    <row r="798" spans="5:6" x14ac:dyDescent="0.2">
      <c r="E798">
        <v>10796</v>
      </c>
      <c r="F798" t="s">
        <v>835</v>
      </c>
    </row>
    <row r="799" spans="5:6" x14ac:dyDescent="0.2">
      <c r="E799">
        <v>10797</v>
      </c>
      <c r="F799" t="s">
        <v>836</v>
      </c>
    </row>
    <row r="800" spans="5:6" x14ac:dyDescent="0.2">
      <c r="E800">
        <v>10798</v>
      </c>
      <c r="F800" t="s">
        <v>837</v>
      </c>
    </row>
    <row r="801" spans="5:6" x14ac:dyDescent="0.2">
      <c r="E801">
        <v>10799</v>
      </c>
      <c r="F801" t="s">
        <v>838</v>
      </c>
    </row>
    <row r="802" spans="5:6" x14ac:dyDescent="0.2">
      <c r="E802">
        <v>10800</v>
      </c>
      <c r="F802" t="s">
        <v>839</v>
      </c>
    </row>
    <row r="803" spans="5:6" x14ac:dyDescent="0.2">
      <c r="E803">
        <v>10801</v>
      </c>
      <c r="F803" t="s">
        <v>840</v>
      </c>
    </row>
    <row r="804" spans="5:6" x14ac:dyDescent="0.2">
      <c r="E804">
        <v>10802</v>
      </c>
      <c r="F804" t="s">
        <v>841</v>
      </c>
    </row>
    <row r="805" spans="5:6" x14ac:dyDescent="0.2">
      <c r="E805">
        <v>10803</v>
      </c>
      <c r="F805" t="s">
        <v>842</v>
      </c>
    </row>
    <row r="806" spans="5:6" x14ac:dyDescent="0.2">
      <c r="E806">
        <v>10804</v>
      </c>
      <c r="F806" t="s">
        <v>843</v>
      </c>
    </row>
    <row r="807" spans="5:6" x14ac:dyDescent="0.2">
      <c r="E807">
        <v>10805</v>
      </c>
      <c r="F807" t="s">
        <v>844</v>
      </c>
    </row>
    <row r="808" spans="5:6" x14ac:dyDescent="0.2">
      <c r="E808">
        <v>10806</v>
      </c>
      <c r="F808" t="s">
        <v>845</v>
      </c>
    </row>
    <row r="809" spans="5:6" x14ac:dyDescent="0.2">
      <c r="E809">
        <v>10807</v>
      </c>
      <c r="F809" t="s">
        <v>846</v>
      </c>
    </row>
    <row r="810" spans="5:6" x14ac:dyDescent="0.2">
      <c r="E810">
        <v>10808</v>
      </c>
      <c r="F810" t="s">
        <v>847</v>
      </c>
    </row>
    <row r="811" spans="5:6" x14ac:dyDescent="0.2">
      <c r="E811">
        <v>10809</v>
      </c>
      <c r="F811" t="s">
        <v>848</v>
      </c>
    </row>
    <row r="812" spans="5:6" x14ac:dyDescent="0.2">
      <c r="E812">
        <v>10810</v>
      </c>
      <c r="F812" t="s">
        <v>849</v>
      </c>
    </row>
    <row r="813" spans="5:6" x14ac:dyDescent="0.2">
      <c r="E813">
        <v>10811</v>
      </c>
      <c r="F813" t="s">
        <v>850</v>
      </c>
    </row>
    <row r="814" spans="5:6" x14ac:dyDescent="0.2">
      <c r="E814">
        <v>10812</v>
      </c>
      <c r="F814" t="s">
        <v>851</v>
      </c>
    </row>
    <row r="815" spans="5:6" x14ac:dyDescent="0.2">
      <c r="E815">
        <v>10813</v>
      </c>
      <c r="F815" t="s">
        <v>852</v>
      </c>
    </row>
    <row r="816" spans="5:6" x14ac:dyDescent="0.2">
      <c r="E816">
        <v>10814</v>
      </c>
      <c r="F816" t="s">
        <v>853</v>
      </c>
    </row>
    <row r="817" spans="5:6" x14ac:dyDescent="0.2">
      <c r="E817">
        <v>10815</v>
      </c>
      <c r="F817" t="s">
        <v>854</v>
      </c>
    </row>
    <row r="818" spans="5:6" x14ac:dyDescent="0.2">
      <c r="E818">
        <v>10816</v>
      </c>
      <c r="F818" t="s">
        <v>855</v>
      </c>
    </row>
    <row r="819" spans="5:6" x14ac:dyDescent="0.2">
      <c r="E819">
        <v>10817</v>
      </c>
      <c r="F819" t="s">
        <v>856</v>
      </c>
    </row>
    <row r="820" spans="5:6" x14ac:dyDescent="0.2">
      <c r="E820">
        <v>10818</v>
      </c>
      <c r="F820" t="s">
        <v>857</v>
      </c>
    </row>
    <row r="821" spans="5:6" x14ac:dyDescent="0.2">
      <c r="E821">
        <v>10819</v>
      </c>
      <c r="F821" t="s">
        <v>858</v>
      </c>
    </row>
    <row r="822" spans="5:6" x14ac:dyDescent="0.2">
      <c r="E822">
        <v>10820</v>
      </c>
      <c r="F822" t="s">
        <v>859</v>
      </c>
    </row>
    <row r="823" spans="5:6" x14ac:dyDescent="0.2">
      <c r="E823">
        <v>10821</v>
      </c>
      <c r="F823" t="s">
        <v>860</v>
      </c>
    </row>
    <row r="824" spans="5:6" x14ac:dyDescent="0.2">
      <c r="E824">
        <v>10822</v>
      </c>
      <c r="F824" t="s">
        <v>861</v>
      </c>
    </row>
    <row r="825" spans="5:6" x14ac:dyDescent="0.2">
      <c r="E825">
        <v>10823</v>
      </c>
      <c r="F825" t="s">
        <v>862</v>
      </c>
    </row>
    <row r="826" spans="5:6" x14ac:dyDescent="0.2">
      <c r="E826">
        <v>10824</v>
      </c>
      <c r="F826" t="s">
        <v>863</v>
      </c>
    </row>
    <row r="827" spans="5:6" x14ac:dyDescent="0.2">
      <c r="E827">
        <v>10825</v>
      </c>
      <c r="F827" t="s">
        <v>864</v>
      </c>
    </row>
    <row r="828" spans="5:6" x14ac:dyDescent="0.2">
      <c r="E828">
        <v>10826</v>
      </c>
      <c r="F828" t="s">
        <v>865</v>
      </c>
    </row>
    <row r="829" spans="5:6" x14ac:dyDescent="0.2">
      <c r="E829">
        <v>10827</v>
      </c>
      <c r="F829" t="s">
        <v>866</v>
      </c>
    </row>
    <row r="830" spans="5:6" x14ac:dyDescent="0.2">
      <c r="E830">
        <v>10828</v>
      </c>
      <c r="F830" t="s">
        <v>867</v>
      </c>
    </row>
    <row r="831" spans="5:6" x14ac:dyDescent="0.2">
      <c r="E831">
        <v>10829</v>
      </c>
      <c r="F831" t="s">
        <v>868</v>
      </c>
    </row>
    <row r="832" spans="5:6" x14ac:dyDescent="0.2">
      <c r="E832">
        <v>10830</v>
      </c>
      <c r="F832" t="s">
        <v>869</v>
      </c>
    </row>
    <row r="833" spans="5:6" x14ac:dyDescent="0.2">
      <c r="E833">
        <v>10831</v>
      </c>
      <c r="F833" t="s">
        <v>870</v>
      </c>
    </row>
    <row r="834" spans="5:6" x14ac:dyDescent="0.2">
      <c r="E834">
        <v>10832</v>
      </c>
      <c r="F834" t="s">
        <v>871</v>
      </c>
    </row>
    <row r="835" spans="5:6" x14ac:dyDescent="0.2">
      <c r="E835">
        <v>10833</v>
      </c>
      <c r="F835" t="s">
        <v>872</v>
      </c>
    </row>
    <row r="836" spans="5:6" x14ac:dyDescent="0.2">
      <c r="E836">
        <v>10834</v>
      </c>
      <c r="F836" t="s">
        <v>873</v>
      </c>
    </row>
    <row r="837" spans="5:6" x14ac:dyDescent="0.2">
      <c r="E837">
        <v>10835</v>
      </c>
      <c r="F837" t="s">
        <v>874</v>
      </c>
    </row>
    <row r="838" spans="5:6" x14ac:dyDescent="0.2">
      <c r="E838">
        <v>10836</v>
      </c>
      <c r="F838" t="s">
        <v>875</v>
      </c>
    </row>
    <row r="839" spans="5:6" x14ac:dyDescent="0.2">
      <c r="E839">
        <v>10837</v>
      </c>
      <c r="F839" t="s">
        <v>876</v>
      </c>
    </row>
    <row r="840" spans="5:6" x14ac:dyDescent="0.2">
      <c r="E840">
        <v>10838</v>
      </c>
      <c r="F840" t="s">
        <v>877</v>
      </c>
    </row>
    <row r="841" spans="5:6" x14ac:dyDescent="0.2">
      <c r="E841">
        <v>10839</v>
      </c>
      <c r="F841" t="s">
        <v>878</v>
      </c>
    </row>
    <row r="842" spans="5:6" x14ac:dyDescent="0.2">
      <c r="E842">
        <v>10840</v>
      </c>
      <c r="F842" t="s">
        <v>879</v>
      </c>
    </row>
    <row r="843" spans="5:6" x14ac:dyDescent="0.2">
      <c r="E843">
        <v>10841</v>
      </c>
      <c r="F843" t="s">
        <v>880</v>
      </c>
    </row>
    <row r="844" spans="5:6" x14ac:dyDescent="0.2">
      <c r="E844">
        <v>10842</v>
      </c>
      <c r="F844" t="s">
        <v>881</v>
      </c>
    </row>
    <row r="845" spans="5:6" x14ac:dyDescent="0.2">
      <c r="E845">
        <v>10843</v>
      </c>
      <c r="F845" t="s">
        <v>882</v>
      </c>
    </row>
    <row r="846" spans="5:6" x14ac:dyDescent="0.2">
      <c r="E846">
        <v>10844</v>
      </c>
      <c r="F846" t="s">
        <v>883</v>
      </c>
    </row>
    <row r="847" spans="5:6" x14ac:dyDescent="0.2">
      <c r="E847">
        <v>10845</v>
      </c>
      <c r="F847" t="s">
        <v>884</v>
      </c>
    </row>
    <row r="848" spans="5:6" x14ac:dyDescent="0.2">
      <c r="E848">
        <v>10846</v>
      </c>
      <c r="F848" t="s">
        <v>885</v>
      </c>
    </row>
    <row r="849" spans="5:6" x14ac:dyDescent="0.2">
      <c r="E849">
        <v>10847</v>
      </c>
      <c r="F849" t="s">
        <v>886</v>
      </c>
    </row>
    <row r="850" spans="5:6" x14ac:dyDescent="0.2">
      <c r="E850">
        <v>10848</v>
      </c>
      <c r="F850" t="s">
        <v>887</v>
      </c>
    </row>
    <row r="851" spans="5:6" x14ac:dyDescent="0.2">
      <c r="E851">
        <v>10849</v>
      </c>
      <c r="F851" t="s">
        <v>888</v>
      </c>
    </row>
    <row r="852" spans="5:6" x14ac:dyDescent="0.2">
      <c r="E852">
        <v>10850</v>
      </c>
      <c r="F852" t="s">
        <v>889</v>
      </c>
    </row>
    <row r="853" spans="5:6" x14ac:dyDescent="0.2">
      <c r="E853">
        <v>10851</v>
      </c>
      <c r="F853" t="s">
        <v>890</v>
      </c>
    </row>
    <row r="854" spans="5:6" x14ac:dyDescent="0.2">
      <c r="E854">
        <v>10852</v>
      </c>
      <c r="F854" t="s">
        <v>891</v>
      </c>
    </row>
    <row r="855" spans="5:6" x14ac:dyDescent="0.2">
      <c r="E855">
        <v>10853</v>
      </c>
      <c r="F855" t="s">
        <v>892</v>
      </c>
    </row>
    <row r="856" spans="5:6" x14ac:dyDescent="0.2">
      <c r="E856">
        <v>10854</v>
      </c>
      <c r="F856" t="s">
        <v>893</v>
      </c>
    </row>
    <row r="857" spans="5:6" x14ac:dyDescent="0.2">
      <c r="E857">
        <v>10855</v>
      </c>
      <c r="F857" t="s">
        <v>894</v>
      </c>
    </row>
    <row r="858" spans="5:6" x14ac:dyDescent="0.2">
      <c r="E858">
        <v>10856</v>
      </c>
      <c r="F858" t="s">
        <v>895</v>
      </c>
    </row>
    <row r="859" spans="5:6" x14ac:dyDescent="0.2">
      <c r="E859">
        <v>10857</v>
      </c>
      <c r="F859" t="s">
        <v>896</v>
      </c>
    </row>
    <row r="860" spans="5:6" x14ac:dyDescent="0.2">
      <c r="E860">
        <v>10858</v>
      </c>
      <c r="F860" t="s">
        <v>897</v>
      </c>
    </row>
    <row r="861" spans="5:6" x14ac:dyDescent="0.2">
      <c r="E861">
        <v>10859</v>
      </c>
      <c r="F861" t="s">
        <v>898</v>
      </c>
    </row>
    <row r="862" spans="5:6" x14ac:dyDescent="0.2">
      <c r="E862">
        <v>10860</v>
      </c>
      <c r="F862" t="s">
        <v>899</v>
      </c>
    </row>
    <row r="863" spans="5:6" x14ac:dyDescent="0.2">
      <c r="E863">
        <v>10861</v>
      </c>
      <c r="F863" t="s">
        <v>900</v>
      </c>
    </row>
    <row r="864" spans="5:6" x14ac:dyDescent="0.2">
      <c r="E864">
        <v>10862</v>
      </c>
      <c r="F864" t="s">
        <v>901</v>
      </c>
    </row>
    <row r="865" spans="5:6" x14ac:dyDescent="0.2">
      <c r="E865">
        <v>10863</v>
      </c>
      <c r="F865" t="s">
        <v>902</v>
      </c>
    </row>
    <row r="866" spans="5:6" x14ac:dyDescent="0.2">
      <c r="E866">
        <v>10864</v>
      </c>
      <c r="F866" t="s">
        <v>903</v>
      </c>
    </row>
    <row r="867" spans="5:6" x14ac:dyDescent="0.2">
      <c r="E867">
        <v>10865</v>
      </c>
      <c r="F867" t="s">
        <v>904</v>
      </c>
    </row>
    <row r="868" spans="5:6" x14ac:dyDescent="0.2">
      <c r="E868">
        <v>10866</v>
      </c>
      <c r="F868" t="s">
        <v>905</v>
      </c>
    </row>
    <row r="869" spans="5:6" x14ac:dyDescent="0.2">
      <c r="E869">
        <v>10867</v>
      </c>
      <c r="F869" t="s">
        <v>906</v>
      </c>
    </row>
    <row r="870" spans="5:6" x14ac:dyDescent="0.2">
      <c r="E870">
        <v>10868</v>
      </c>
      <c r="F870" t="s">
        <v>907</v>
      </c>
    </row>
    <row r="871" spans="5:6" x14ac:dyDescent="0.2">
      <c r="E871">
        <v>10869</v>
      </c>
      <c r="F871" t="s">
        <v>908</v>
      </c>
    </row>
    <row r="872" spans="5:6" x14ac:dyDescent="0.2">
      <c r="E872">
        <v>10870</v>
      </c>
      <c r="F872" t="s">
        <v>909</v>
      </c>
    </row>
    <row r="873" spans="5:6" x14ac:dyDescent="0.2">
      <c r="E873">
        <v>10871</v>
      </c>
      <c r="F873" t="s">
        <v>910</v>
      </c>
    </row>
    <row r="874" spans="5:6" x14ac:dyDescent="0.2">
      <c r="E874">
        <v>10872</v>
      </c>
      <c r="F874" t="s">
        <v>911</v>
      </c>
    </row>
    <row r="875" spans="5:6" x14ac:dyDescent="0.2">
      <c r="E875">
        <v>10873</v>
      </c>
      <c r="F875" t="s">
        <v>912</v>
      </c>
    </row>
    <row r="876" spans="5:6" x14ac:dyDescent="0.2">
      <c r="E876">
        <v>10874</v>
      </c>
      <c r="F876" t="s">
        <v>913</v>
      </c>
    </row>
    <row r="877" spans="5:6" x14ac:dyDescent="0.2">
      <c r="E877">
        <v>10875</v>
      </c>
      <c r="F877" t="s">
        <v>914</v>
      </c>
    </row>
    <row r="878" spans="5:6" x14ac:dyDescent="0.2">
      <c r="E878">
        <v>10876</v>
      </c>
      <c r="F878" t="s">
        <v>915</v>
      </c>
    </row>
    <row r="879" spans="5:6" x14ac:dyDescent="0.2">
      <c r="E879">
        <v>10877</v>
      </c>
      <c r="F879" t="s">
        <v>916</v>
      </c>
    </row>
    <row r="880" spans="5:6" x14ac:dyDescent="0.2">
      <c r="E880">
        <v>10878</v>
      </c>
      <c r="F880" t="s">
        <v>917</v>
      </c>
    </row>
    <row r="881" spans="5:6" x14ac:dyDescent="0.2">
      <c r="E881">
        <v>10879</v>
      </c>
      <c r="F881" t="s">
        <v>918</v>
      </c>
    </row>
    <row r="882" spans="5:6" x14ac:dyDescent="0.2">
      <c r="E882">
        <v>10880</v>
      </c>
      <c r="F882" t="s">
        <v>919</v>
      </c>
    </row>
    <row r="883" spans="5:6" x14ac:dyDescent="0.2">
      <c r="E883">
        <v>10881</v>
      </c>
      <c r="F883" t="s">
        <v>920</v>
      </c>
    </row>
    <row r="884" spans="5:6" x14ac:dyDescent="0.2">
      <c r="E884">
        <v>10882</v>
      </c>
      <c r="F884" t="s">
        <v>921</v>
      </c>
    </row>
    <row r="885" spans="5:6" x14ac:dyDescent="0.2">
      <c r="E885">
        <v>10883</v>
      </c>
      <c r="F885" t="s">
        <v>922</v>
      </c>
    </row>
    <row r="886" spans="5:6" x14ac:dyDescent="0.2">
      <c r="E886">
        <v>10884</v>
      </c>
      <c r="F886" t="s">
        <v>923</v>
      </c>
    </row>
    <row r="887" spans="5:6" x14ac:dyDescent="0.2">
      <c r="E887">
        <v>10885</v>
      </c>
      <c r="F887" t="s">
        <v>924</v>
      </c>
    </row>
    <row r="888" spans="5:6" x14ac:dyDescent="0.2">
      <c r="E888">
        <v>10886</v>
      </c>
      <c r="F888" t="s">
        <v>925</v>
      </c>
    </row>
    <row r="889" spans="5:6" x14ac:dyDescent="0.2">
      <c r="E889">
        <v>10887</v>
      </c>
      <c r="F889" t="s">
        <v>926</v>
      </c>
    </row>
    <row r="890" spans="5:6" x14ac:dyDescent="0.2">
      <c r="E890">
        <v>10888</v>
      </c>
      <c r="F890" t="s">
        <v>927</v>
      </c>
    </row>
    <row r="891" spans="5:6" x14ac:dyDescent="0.2">
      <c r="E891">
        <v>10889</v>
      </c>
      <c r="F891" t="s">
        <v>928</v>
      </c>
    </row>
    <row r="892" spans="5:6" x14ac:dyDescent="0.2">
      <c r="E892">
        <v>10890</v>
      </c>
      <c r="F892" t="s">
        <v>929</v>
      </c>
    </row>
    <row r="893" spans="5:6" x14ac:dyDescent="0.2">
      <c r="E893">
        <v>10891</v>
      </c>
      <c r="F893" t="s">
        <v>930</v>
      </c>
    </row>
    <row r="894" spans="5:6" x14ac:dyDescent="0.2">
      <c r="E894">
        <v>10892</v>
      </c>
      <c r="F894" t="s">
        <v>931</v>
      </c>
    </row>
    <row r="895" spans="5:6" x14ac:dyDescent="0.2">
      <c r="E895">
        <v>10893</v>
      </c>
      <c r="F895" t="s">
        <v>932</v>
      </c>
    </row>
    <row r="896" spans="5:6" x14ac:dyDescent="0.2">
      <c r="E896">
        <v>10894</v>
      </c>
      <c r="F896" t="s">
        <v>933</v>
      </c>
    </row>
    <row r="897" spans="5:6" x14ac:dyDescent="0.2">
      <c r="E897">
        <v>10895</v>
      </c>
      <c r="F897" t="s">
        <v>934</v>
      </c>
    </row>
    <row r="898" spans="5:6" x14ac:dyDescent="0.2">
      <c r="E898">
        <v>10896</v>
      </c>
      <c r="F898" t="s">
        <v>935</v>
      </c>
    </row>
    <row r="899" spans="5:6" x14ac:dyDescent="0.2">
      <c r="E899">
        <v>10897</v>
      </c>
      <c r="F899" t="s">
        <v>936</v>
      </c>
    </row>
    <row r="900" spans="5:6" x14ac:dyDescent="0.2">
      <c r="E900">
        <v>10898</v>
      </c>
      <c r="F900" t="s">
        <v>937</v>
      </c>
    </row>
    <row r="901" spans="5:6" x14ac:dyDescent="0.2">
      <c r="E901">
        <v>10899</v>
      </c>
      <c r="F901" t="s">
        <v>938</v>
      </c>
    </row>
    <row r="902" spans="5:6" x14ac:dyDescent="0.2">
      <c r="E902">
        <v>10900</v>
      </c>
      <c r="F902" t="s">
        <v>939</v>
      </c>
    </row>
    <row r="903" spans="5:6" x14ac:dyDescent="0.2">
      <c r="E903">
        <v>10901</v>
      </c>
      <c r="F903" t="s">
        <v>940</v>
      </c>
    </row>
    <row r="904" spans="5:6" x14ac:dyDescent="0.2">
      <c r="E904">
        <v>10902</v>
      </c>
      <c r="F904" t="s">
        <v>941</v>
      </c>
    </row>
    <row r="905" spans="5:6" x14ac:dyDescent="0.2">
      <c r="E905">
        <v>10903</v>
      </c>
      <c r="F905" t="s">
        <v>942</v>
      </c>
    </row>
    <row r="906" spans="5:6" x14ac:dyDescent="0.2">
      <c r="E906">
        <v>10904</v>
      </c>
      <c r="F906" t="s">
        <v>943</v>
      </c>
    </row>
    <row r="907" spans="5:6" x14ac:dyDescent="0.2">
      <c r="E907">
        <v>10905</v>
      </c>
      <c r="F907" t="s">
        <v>944</v>
      </c>
    </row>
    <row r="908" spans="5:6" x14ac:dyDescent="0.2">
      <c r="E908">
        <v>10906</v>
      </c>
      <c r="F908" t="s">
        <v>945</v>
      </c>
    </row>
    <row r="909" spans="5:6" x14ac:dyDescent="0.2">
      <c r="E909">
        <v>10907</v>
      </c>
      <c r="F909" t="s">
        <v>946</v>
      </c>
    </row>
    <row r="910" spans="5:6" x14ac:dyDescent="0.2">
      <c r="E910">
        <v>10908</v>
      </c>
      <c r="F910" t="s">
        <v>947</v>
      </c>
    </row>
    <row r="911" spans="5:6" x14ac:dyDescent="0.2">
      <c r="E911">
        <v>10909</v>
      </c>
      <c r="F911" t="s">
        <v>948</v>
      </c>
    </row>
    <row r="912" spans="5:6" x14ac:dyDescent="0.2">
      <c r="E912">
        <v>10910</v>
      </c>
      <c r="F912" t="s">
        <v>949</v>
      </c>
    </row>
    <row r="913" spans="5:6" x14ac:dyDescent="0.2">
      <c r="E913">
        <v>10911</v>
      </c>
      <c r="F913" t="s">
        <v>950</v>
      </c>
    </row>
    <row r="914" spans="5:6" x14ac:dyDescent="0.2">
      <c r="E914">
        <v>10912</v>
      </c>
      <c r="F914" t="s">
        <v>951</v>
      </c>
    </row>
    <row r="915" spans="5:6" x14ac:dyDescent="0.2">
      <c r="E915">
        <v>10913</v>
      </c>
      <c r="F915" t="s">
        <v>952</v>
      </c>
    </row>
    <row r="916" spans="5:6" x14ac:dyDescent="0.2">
      <c r="E916">
        <v>10914</v>
      </c>
      <c r="F916" t="s">
        <v>953</v>
      </c>
    </row>
    <row r="917" spans="5:6" x14ac:dyDescent="0.2">
      <c r="E917">
        <v>10915</v>
      </c>
      <c r="F917" t="s">
        <v>954</v>
      </c>
    </row>
    <row r="918" spans="5:6" x14ac:dyDescent="0.2">
      <c r="E918">
        <v>10916</v>
      </c>
      <c r="F918" t="s">
        <v>955</v>
      </c>
    </row>
    <row r="919" spans="5:6" x14ac:dyDescent="0.2">
      <c r="E919">
        <v>10917</v>
      </c>
      <c r="F919" t="s">
        <v>956</v>
      </c>
    </row>
    <row r="920" spans="5:6" x14ac:dyDescent="0.2">
      <c r="E920">
        <v>10918</v>
      </c>
      <c r="F920" t="s">
        <v>957</v>
      </c>
    </row>
    <row r="921" spans="5:6" x14ac:dyDescent="0.2">
      <c r="E921">
        <v>10919</v>
      </c>
      <c r="F921" t="s">
        <v>958</v>
      </c>
    </row>
    <row r="922" spans="5:6" x14ac:dyDescent="0.2">
      <c r="E922">
        <v>10920</v>
      </c>
      <c r="F922" t="s">
        <v>959</v>
      </c>
    </row>
    <row r="923" spans="5:6" x14ac:dyDescent="0.2">
      <c r="E923">
        <v>10921</v>
      </c>
      <c r="F923" t="s">
        <v>960</v>
      </c>
    </row>
    <row r="924" spans="5:6" x14ac:dyDescent="0.2">
      <c r="E924">
        <v>10922</v>
      </c>
      <c r="F924" t="s">
        <v>961</v>
      </c>
    </row>
    <row r="925" spans="5:6" x14ac:dyDescent="0.2">
      <c r="E925">
        <v>10923</v>
      </c>
      <c r="F925" t="s">
        <v>962</v>
      </c>
    </row>
    <row r="926" spans="5:6" x14ac:dyDescent="0.2">
      <c r="E926">
        <v>10924</v>
      </c>
      <c r="F926" t="s">
        <v>963</v>
      </c>
    </row>
    <row r="927" spans="5:6" x14ac:dyDescent="0.2">
      <c r="E927">
        <v>10925</v>
      </c>
      <c r="F927" t="s">
        <v>964</v>
      </c>
    </row>
    <row r="928" spans="5:6" x14ac:dyDescent="0.2">
      <c r="E928">
        <v>10926</v>
      </c>
      <c r="F928" t="s">
        <v>965</v>
      </c>
    </row>
    <row r="929" spans="5:6" x14ac:dyDescent="0.2">
      <c r="E929">
        <v>10927</v>
      </c>
      <c r="F929" t="s">
        <v>966</v>
      </c>
    </row>
    <row r="930" spans="5:6" x14ac:dyDescent="0.2">
      <c r="E930">
        <v>10928</v>
      </c>
      <c r="F930" t="s">
        <v>967</v>
      </c>
    </row>
    <row r="931" spans="5:6" x14ac:dyDescent="0.2">
      <c r="E931">
        <v>10929</v>
      </c>
      <c r="F931" t="s">
        <v>968</v>
      </c>
    </row>
    <row r="932" spans="5:6" x14ac:dyDescent="0.2">
      <c r="E932">
        <v>10930</v>
      </c>
      <c r="F932" t="s">
        <v>969</v>
      </c>
    </row>
    <row r="933" spans="5:6" x14ac:dyDescent="0.2">
      <c r="E933">
        <v>10931</v>
      </c>
      <c r="F933" t="s">
        <v>970</v>
      </c>
    </row>
    <row r="934" spans="5:6" x14ac:dyDescent="0.2">
      <c r="E934">
        <v>10932</v>
      </c>
      <c r="F934" t="s">
        <v>971</v>
      </c>
    </row>
    <row r="935" spans="5:6" x14ac:dyDescent="0.2">
      <c r="E935">
        <v>10933</v>
      </c>
      <c r="F935" t="s">
        <v>972</v>
      </c>
    </row>
    <row r="936" spans="5:6" x14ac:dyDescent="0.2">
      <c r="E936">
        <v>10934</v>
      </c>
      <c r="F936" t="s">
        <v>973</v>
      </c>
    </row>
    <row r="937" spans="5:6" x14ac:dyDescent="0.2">
      <c r="E937">
        <v>10935</v>
      </c>
      <c r="F937" t="s">
        <v>974</v>
      </c>
    </row>
    <row r="938" spans="5:6" x14ac:dyDescent="0.2">
      <c r="E938">
        <v>10936</v>
      </c>
      <c r="F938" t="s">
        <v>975</v>
      </c>
    </row>
    <row r="939" spans="5:6" x14ac:dyDescent="0.2">
      <c r="E939">
        <v>10937</v>
      </c>
      <c r="F939" t="s">
        <v>976</v>
      </c>
    </row>
    <row r="940" spans="5:6" x14ac:dyDescent="0.2">
      <c r="E940">
        <v>10938</v>
      </c>
      <c r="F940" t="s">
        <v>977</v>
      </c>
    </row>
    <row r="941" spans="5:6" x14ac:dyDescent="0.2">
      <c r="E941">
        <v>10939</v>
      </c>
      <c r="F941" t="s">
        <v>978</v>
      </c>
    </row>
    <row r="942" spans="5:6" x14ac:dyDescent="0.2">
      <c r="E942">
        <v>10940</v>
      </c>
      <c r="F942" t="s">
        <v>979</v>
      </c>
    </row>
    <row r="943" spans="5:6" x14ac:dyDescent="0.2">
      <c r="E943">
        <v>10941</v>
      </c>
      <c r="F943" t="s">
        <v>980</v>
      </c>
    </row>
    <row r="944" spans="5:6" x14ac:dyDescent="0.2">
      <c r="E944">
        <v>10942</v>
      </c>
      <c r="F944" t="s">
        <v>981</v>
      </c>
    </row>
    <row r="945" spans="5:6" x14ac:dyDescent="0.2">
      <c r="E945">
        <v>10943</v>
      </c>
      <c r="F945" t="s">
        <v>982</v>
      </c>
    </row>
    <row r="946" spans="5:6" x14ac:dyDescent="0.2">
      <c r="E946">
        <v>10944</v>
      </c>
      <c r="F946" t="s">
        <v>983</v>
      </c>
    </row>
    <row r="947" spans="5:6" x14ac:dyDescent="0.2">
      <c r="E947">
        <v>10945</v>
      </c>
      <c r="F947" t="s">
        <v>984</v>
      </c>
    </row>
    <row r="948" spans="5:6" x14ac:dyDescent="0.2">
      <c r="E948">
        <v>10946</v>
      </c>
      <c r="F948" t="s">
        <v>985</v>
      </c>
    </row>
    <row r="949" spans="5:6" x14ac:dyDescent="0.2">
      <c r="E949">
        <v>10947</v>
      </c>
      <c r="F949" t="s">
        <v>986</v>
      </c>
    </row>
    <row r="950" spans="5:6" x14ac:dyDescent="0.2">
      <c r="E950">
        <v>10948</v>
      </c>
      <c r="F950" t="s">
        <v>987</v>
      </c>
    </row>
    <row r="951" spans="5:6" x14ac:dyDescent="0.2">
      <c r="E951">
        <v>10949</v>
      </c>
      <c r="F951" t="s">
        <v>988</v>
      </c>
    </row>
    <row r="952" spans="5:6" x14ac:dyDescent="0.2">
      <c r="E952">
        <v>10950</v>
      </c>
      <c r="F952" t="s">
        <v>989</v>
      </c>
    </row>
    <row r="953" spans="5:6" x14ac:dyDescent="0.2">
      <c r="E953">
        <v>10951</v>
      </c>
      <c r="F953" t="s">
        <v>990</v>
      </c>
    </row>
    <row r="954" spans="5:6" x14ac:dyDescent="0.2">
      <c r="E954">
        <v>10952</v>
      </c>
      <c r="F954" t="s">
        <v>991</v>
      </c>
    </row>
    <row r="955" spans="5:6" x14ac:dyDescent="0.2">
      <c r="E955">
        <v>10953</v>
      </c>
      <c r="F955" t="s">
        <v>992</v>
      </c>
    </row>
    <row r="956" spans="5:6" x14ac:dyDescent="0.2">
      <c r="E956">
        <v>10954</v>
      </c>
      <c r="F956" t="s">
        <v>993</v>
      </c>
    </row>
    <row r="957" spans="5:6" x14ac:dyDescent="0.2">
      <c r="E957">
        <v>10955</v>
      </c>
      <c r="F957" t="s">
        <v>994</v>
      </c>
    </row>
    <row r="958" spans="5:6" x14ac:dyDescent="0.2">
      <c r="E958">
        <v>10956</v>
      </c>
      <c r="F958" t="s">
        <v>995</v>
      </c>
    </row>
    <row r="959" spans="5:6" x14ac:dyDescent="0.2">
      <c r="E959">
        <v>10957</v>
      </c>
      <c r="F959" t="s">
        <v>996</v>
      </c>
    </row>
    <row r="960" spans="5:6" x14ac:dyDescent="0.2">
      <c r="E960">
        <v>10958</v>
      </c>
      <c r="F960" t="s">
        <v>997</v>
      </c>
    </row>
    <row r="961" spans="5:6" x14ac:dyDescent="0.2">
      <c r="E961">
        <v>10959</v>
      </c>
      <c r="F961" t="s">
        <v>998</v>
      </c>
    </row>
    <row r="962" spans="5:6" x14ac:dyDescent="0.2">
      <c r="E962">
        <v>10960</v>
      </c>
      <c r="F962" t="s">
        <v>999</v>
      </c>
    </row>
    <row r="963" spans="5:6" x14ac:dyDescent="0.2">
      <c r="E963">
        <v>10961</v>
      </c>
      <c r="F963" t="s">
        <v>1000</v>
      </c>
    </row>
    <row r="964" spans="5:6" x14ac:dyDescent="0.2">
      <c r="E964">
        <v>10962</v>
      </c>
      <c r="F964" t="s">
        <v>1001</v>
      </c>
    </row>
    <row r="965" spans="5:6" x14ac:dyDescent="0.2">
      <c r="E965">
        <v>10963</v>
      </c>
      <c r="F965" t="s">
        <v>1002</v>
      </c>
    </row>
    <row r="966" spans="5:6" x14ac:dyDescent="0.2">
      <c r="E966">
        <v>10964</v>
      </c>
      <c r="F966" t="s">
        <v>1003</v>
      </c>
    </row>
    <row r="967" spans="5:6" x14ac:dyDescent="0.2">
      <c r="E967">
        <v>10965</v>
      </c>
      <c r="F967" t="s">
        <v>1004</v>
      </c>
    </row>
    <row r="968" spans="5:6" x14ac:dyDescent="0.2">
      <c r="E968">
        <v>10966</v>
      </c>
      <c r="F968" t="s">
        <v>1005</v>
      </c>
    </row>
    <row r="969" spans="5:6" x14ac:dyDescent="0.2">
      <c r="E969">
        <v>10967</v>
      </c>
      <c r="F969" t="s">
        <v>1006</v>
      </c>
    </row>
    <row r="970" spans="5:6" x14ac:dyDescent="0.2">
      <c r="E970">
        <v>10968</v>
      </c>
      <c r="F970" t="s">
        <v>1007</v>
      </c>
    </row>
    <row r="971" spans="5:6" x14ac:dyDescent="0.2">
      <c r="E971">
        <v>10969</v>
      </c>
      <c r="F971" t="s">
        <v>1008</v>
      </c>
    </row>
    <row r="972" spans="5:6" x14ac:dyDescent="0.2">
      <c r="E972">
        <v>10970</v>
      </c>
      <c r="F972" t="s">
        <v>1009</v>
      </c>
    </row>
    <row r="973" spans="5:6" x14ac:dyDescent="0.2">
      <c r="E973">
        <v>10971</v>
      </c>
      <c r="F973" t="s">
        <v>1010</v>
      </c>
    </row>
    <row r="974" spans="5:6" x14ac:dyDescent="0.2">
      <c r="E974">
        <v>10972</v>
      </c>
      <c r="F974" t="s">
        <v>1011</v>
      </c>
    </row>
    <row r="975" spans="5:6" x14ac:dyDescent="0.2">
      <c r="E975">
        <v>10973</v>
      </c>
      <c r="F975" t="s">
        <v>1012</v>
      </c>
    </row>
    <row r="976" spans="5:6" x14ac:dyDescent="0.2">
      <c r="E976">
        <v>10974</v>
      </c>
      <c r="F976" t="s">
        <v>1013</v>
      </c>
    </row>
    <row r="977" spans="5:6" x14ac:dyDescent="0.2">
      <c r="E977">
        <v>10975</v>
      </c>
      <c r="F977" t="s">
        <v>1014</v>
      </c>
    </row>
    <row r="978" spans="5:6" x14ac:dyDescent="0.2">
      <c r="E978">
        <v>10976</v>
      </c>
      <c r="F978" t="s">
        <v>1015</v>
      </c>
    </row>
    <row r="979" spans="5:6" x14ac:dyDescent="0.2">
      <c r="E979">
        <v>10977</v>
      </c>
      <c r="F979" t="s">
        <v>1016</v>
      </c>
    </row>
    <row r="980" spans="5:6" x14ac:dyDescent="0.2">
      <c r="E980">
        <v>10978</v>
      </c>
      <c r="F980" t="s">
        <v>1017</v>
      </c>
    </row>
    <row r="981" spans="5:6" x14ac:dyDescent="0.2">
      <c r="E981">
        <v>10979</v>
      </c>
      <c r="F981" t="s">
        <v>1018</v>
      </c>
    </row>
    <row r="982" spans="5:6" x14ac:dyDescent="0.2">
      <c r="E982">
        <v>10980</v>
      </c>
      <c r="F982" t="s">
        <v>1019</v>
      </c>
    </row>
    <row r="983" spans="5:6" x14ac:dyDescent="0.2">
      <c r="E983">
        <v>10981</v>
      </c>
      <c r="F983" t="s">
        <v>1020</v>
      </c>
    </row>
    <row r="984" spans="5:6" x14ac:dyDescent="0.2">
      <c r="E984">
        <v>10982</v>
      </c>
      <c r="F984" t="s">
        <v>1021</v>
      </c>
    </row>
    <row r="985" spans="5:6" x14ac:dyDescent="0.2">
      <c r="E985">
        <v>10983</v>
      </c>
      <c r="F985" t="s">
        <v>1022</v>
      </c>
    </row>
    <row r="986" spans="5:6" x14ac:dyDescent="0.2">
      <c r="E986">
        <v>10984</v>
      </c>
      <c r="F986" t="s">
        <v>1023</v>
      </c>
    </row>
    <row r="987" spans="5:6" x14ac:dyDescent="0.2">
      <c r="E987">
        <v>10985</v>
      </c>
      <c r="F987" t="s">
        <v>1024</v>
      </c>
    </row>
    <row r="988" spans="5:6" x14ac:dyDescent="0.2">
      <c r="E988">
        <v>10986</v>
      </c>
      <c r="F988" t="s">
        <v>1025</v>
      </c>
    </row>
    <row r="989" spans="5:6" x14ac:dyDescent="0.2">
      <c r="E989">
        <v>10987</v>
      </c>
      <c r="F989" t="s">
        <v>1026</v>
      </c>
    </row>
    <row r="990" spans="5:6" x14ac:dyDescent="0.2">
      <c r="E990">
        <v>10988</v>
      </c>
      <c r="F990" t="s">
        <v>1027</v>
      </c>
    </row>
    <row r="991" spans="5:6" x14ac:dyDescent="0.2">
      <c r="E991">
        <v>10989</v>
      </c>
      <c r="F991" t="s">
        <v>1028</v>
      </c>
    </row>
    <row r="992" spans="5:6" x14ac:dyDescent="0.2">
      <c r="E992">
        <v>10990</v>
      </c>
      <c r="F992" t="s">
        <v>1029</v>
      </c>
    </row>
    <row r="993" spans="5:6" x14ac:dyDescent="0.2">
      <c r="E993">
        <v>10991</v>
      </c>
      <c r="F993" t="s">
        <v>1030</v>
      </c>
    </row>
    <row r="994" spans="5:6" x14ac:dyDescent="0.2">
      <c r="E994">
        <v>10992</v>
      </c>
      <c r="F994" t="s">
        <v>1031</v>
      </c>
    </row>
    <row r="995" spans="5:6" x14ac:dyDescent="0.2">
      <c r="E995">
        <v>10993</v>
      </c>
      <c r="F995" t="s">
        <v>1032</v>
      </c>
    </row>
    <row r="996" spans="5:6" x14ac:dyDescent="0.2">
      <c r="E996">
        <v>10994</v>
      </c>
      <c r="F996" t="s">
        <v>1033</v>
      </c>
    </row>
    <row r="997" spans="5:6" x14ac:dyDescent="0.2">
      <c r="E997">
        <v>10995</v>
      </c>
      <c r="F997" t="s">
        <v>1034</v>
      </c>
    </row>
    <row r="998" spans="5:6" x14ac:dyDescent="0.2">
      <c r="E998">
        <v>10996</v>
      </c>
      <c r="F998" t="s">
        <v>1035</v>
      </c>
    </row>
    <row r="999" spans="5:6" x14ac:dyDescent="0.2">
      <c r="E999">
        <v>10997</v>
      </c>
      <c r="F999" t="s">
        <v>1036</v>
      </c>
    </row>
    <row r="1000" spans="5:6" x14ac:dyDescent="0.2">
      <c r="E1000">
        <v>10998</v>
      </c>
      <c r="F1000" t="s">
        <v>1037</v>
      </c>
    </row>
    <row r="1001" spans="5:6" x14ac:dyDescent="0.2">
      <c r="E1001">
        <v>10999</v>
      </c>
      <c r="F1001" t="s">
        <v>1038</v>
      </c>
    </row>
    <row r="1002" spans="5:6" x14ac:dyDescent="0.2">
      <c r="E1002">
        <v>11000</v>
      </c>
      <c r="F1002" t="s">
        <v>1039</v>
      </c>
    </row>
    <row r="1003" spans="5:6" x14ac:dyDescent="0.2">
      <c r="E1003">
        <v>11001</v>
      </c>
      <c r="F1003" t="s">
        <v>1040</v>
      </c>
    </row>
    <row r="1004" spans="5:6" x14ac:dyDescent="0.2">
      <c r="E1004">
        <v>11002</v>
      </c>
      <c r="F1004" t="s">
        <v>1041</v>
      </c>
    </row>
    <row r="1005" spans="5:6" x14ac:dyDescent="0.2">
      <c r="E1005">
        <v>11003</v>
      </c>
      <c r="F1005" t="s">
        <v>1042</v>
      </c>
    </row>
    <row r="1006" spans="5:6" x14ac:dyDescent="0.2">
      <c r="E1006">
        <v>11004</v>
      </c>
      <c r="F1006" t="s">
        <v>1043</v>
      </c>
    </row>
    <row r="1007" spans="5:6" x14ac:dyDescent="0.2">
      <c r="E1007">
        <v>11005</v>
      </c>
      <c r="F1007" t="s">
        <v>1044</v>
      </c>
    </row>
    <row r="1008" spans="5:6" x14ac:dyDescent="0.2">
      <c r="E1008">
        <v>11006</v>
      </c>
      <c r="F1008" t="s">
        <v>1045</v>
      </c>
    </row>
    <row r="1009" spans="5:6" x14ac:dyDescent="0.2">
      <c r="E1009">
        <v>11007</v>
      </c>
      <c r="F1009" t="s">
        <v>1046</v>
      </c>
    </row>
    <row r="1010" spans="5:6" x14ac:dyDescent="0.2">
      <c r="E1010">
        <v>11008</v>
      </c>
      <c r="F1010" t="s">
        <v>1047</v>
      </c>
    </row>
    <row r="1011" spans="5:6" x14ac:dyDescent="0.2">
      <c r="E1011">
        <v>11009</v>
      </c>
      <c r="F1011" t="s">
        <v>1048</v>
      </c>
    </row>
    <row r="1012" spans="5:6" x14ac:dyDescent="0.2">
      <c r="E1012">
        <v>11010</v>
      </c>
      <c r="F1012" t="s">
        <v>1049</v>
      </c>
    </row>
    <row r="1013" spans="5:6" x14ac:dyDescent="0.2">
      <c r="E1013">
        <v>11011</v>
      </c>
      <c r="F1013" t="s">
        <v>1050</v>
      </c>
    </row>
    <row r="1014" spans="5:6" x14ac:dyDescent="0.2">
      <c r="E1014">
        <v>11012</v>
      </c>
      <c r="F1014" t="s">
        <v>1051</v>
      </c>
    </row>
    <row r="1015" spans="5:6" x14ac:dyDescent="0.2">
      <c r="E1015">
        <v>11013</v>
      </c>
      <c r="F1015" t="s">
        <v>1052</v>
      </c>
    </row>
    <row r="1016" spans="5:6" x14ac:dyDescent="0.2">
      <c r="E1016">
        <v>11014</v>
      </c>
      <c r="F1016" t="s">
        <v>1053</v>
      </c>
    </row>
    <row r="1017" spans="5:6" x14ac:dyDescent="0.2">
      <c r="E1017">
        <v>11015</v>
      </c>
      <c r="F1017" t="s">
        <v>1054</v>
      </c>
    </row>
    <row r="1018" spans="5:6" x14ac:dyDescent="0.2">
      <c r="E1018">
        <v>11016</v>
      </c>
      <c r="F1018" t="s">
        <v>1055</v>
      </c>
    </row>
    <row r="1019" spans="5:6" x14ac:dyDescent="0.2">
      <c r="E1019">
        <v>11017</v>
      </c>
      <c r="F1019" t="s">
        <v>1056</v>
      </c>
    </row>
    <row r="1020" spans="5:6" x14ac:dyDescent="0.2">
      <c r="E1020">
        <v>11018</v>
      </c>
      <c r="F1020" t="s">
        <v>1057</v>
      </c>
    </row>
    <row r="1021" spans="5:6" x14ac:dyDescent="0.2">
      <c r="E1021">
        <v>11019</v>
      </c>
      <c r="F1021" t="s">
        <v>1058</v>
      </c>
    </row>
    <row r="1022" spans="5:6" x14ac:dyDescent="0.2">
      <c r="E1022">
        <v>11020</v>
      </c>
      <c r="F1022" t="s">
        <v>1059</v>
      </c>
    </row>
    <row r="1023" spans="5:6" x14ac:dyDescent="0.2">
      <c r="E1023">
        <v>11021</v>
      </c>
      <c r="F1023" t="s">
        <v>1060</v>
      </c>
    </row>
    <row r="1024" spans="5:6" x14ac:dyDescent="0.2">
      <c r="E1024">
        <v>11022</v>
      </c>
      <c r="F1024" t="s">
        <v>1061</v>
      </c>
    </row>
    <row r="1025" spans="5:6" x14ac:dyDescent="0.2">
      <c r="E1025">
        <v>11023</v>
      </c>
      <c r="F1025" t="s">
        <v>1062</v>
      </c>
    </row>
    <row r="1026" spans="5:6" x14ac:dyDescent="0.2">
      <c r="E1026">
        <v>11024</v>
      </c>
      <c r="F1026" t="s">
        <v>1063</v>
      </c>
    </row>
    <row r="1027" spans="5:6" x14ac:dyDescent="0.2">
      <c r="E1027">
        <v>11025</v>
      </c>
      <c r="F1027" t="s">
        <v>1064</v>
      </c>
    </row>
    <row r="1028" spans="5:6" x14ac:dyDescent="0.2">
      <c r="E1028">
        <v>11026</v>
      </c>
      <c r="F1028" t="s">
        <v>1065</v>
      </c>
    </row>
    <row r="1029" spans="5:6" x14ac:dyDescent="0.2">
      <c r="E1029">
        <v>11027</v>
      </c>
      <c r="F1029" t="s">
        <v>1066</v>
      </c>
    </row>
    <row r="1030" spans="5:6" x14ac:dyDescent="0.2">
      <c r="E1030">
        <v>11028</v>
      </c>
      <c r="F1030" t="s">
        <v>1067</v>
      </c>
    </row>
    <row r="1031" spans="5:6" x14ac:dyDescent="0.2">
      <c r="E1031">
        <v>11029</v>
      </c>
      <c r="F1031" t="s">
        <v>1068</v>
      </c>
    </row>
    <row r="1032" spans="5:6" x14ac:dyDescent="0.2">
      <c r="E1032">
        <v>11030</v>
      </c>
      <c r="F1032" t="s">
        <v>1069</v>
      </c>
    </row>
    <row r="1033" spans="5:6" x14ac:dyDescent="0.2">
      <c r="E1033">
        <v>11031</v>
      </c>
      <c r="F1033" t="s">
        <v>1070</v>
      </c>
    </row>
    <row r="1034" spans="5:6" x14ac:dyDescent="0.2">
      <c r="E1034">
        <v>11032</v>
      </c>
      <c r="F1034" t="s">
        <v>1071</v>
      </c>
    </row>
    <row r="1035" spans="5:6" x14ac:dyDescent="0.2">
      <c r="E1035">
        <v>11033</v>
      </c>
      <c r="F1035" t="s">
        <v>1072</v>
      </c>
    </row>
    <row r="1036" spans="5:6" x14ac:dyDescent="0.2">
      <c r="E1036">
        <v>11034</v>
      </c>
      <c r="F1036" t="s">
        <v>1073</v>
      </c>
    </row>
    <row r="1037" spans="5:6" x14ac:dyDescent="0.2">
      <c r="E1037">
        <v>11036</v>
      </c>
      <c r="F1037" t="s">
        <v>1074</v>
      </c>
    </row>
    <row r="1038" spans="5:6" x14ac:dyDescent="0.2">
      <c r="E1038">
        <v>11037</v>
      </c>
      <c r="F1038" t="s">
        <v>1075</v>
      </c>
    </row>
    <row r="1039" spans="5:6" x14ac:dyDescent="0.2">
      <c r="E1039">
        <v>11038</v>
      </c>
      <c r="F1039" t="s">
        <v>1076</v>
      </c>
    </row>
    <row r="1040" spans="5:6" x14ac:dyDescent="0.2">
      <c r="E1040">
        <v>11039</v>
      </c>
      <c r="F1040" t="s">
        <v>1077</v>
      </c>
    </row>
    <row r="1041" spans="5:6" x14ac:dyDescent="0.2">
      <c r="E1041">
        <v>11040</v>
      </c>
      <c r="F1041" t="s">
        <v>1078</v>
      </c>
    </row>
    <row r="1042" spans="5:6" x14ac:dyDescent="0.2">
      <c r="E1042">
        <v>11041</v>
      </c>
      <c r="F1042" t="s">
        <v>1079</v>
      </c>
    </row>
    <row r="1043" spans="5:6" x14ac:dyDescent="0.2">
      <c r="E1043">
        <v>11042</v>
      </c>
      <c r="F1043" t="s">
        <v>1080</v>
      </c>
    </row>
    <row r="1044" spans="5:6" x14ac:dyDescent="0.2">
      <c r="E1044">
        <v>11043</v>
      </c>
      <c r="F1044" t="s">
        <v>1081</v>
      </c>
    </row>
    <row r="1045" spans="5:6" x14ac:dyDescent="0.2">
      <c r="E1045">
        <v>11044</v>
      </c>
      <c r="F1045" t="s">
        <v>1082</v>
      </c>
    </row>
    <row r="1046" spans="5:6" x14ac:dyDescent="0.2">
      <c r="E1046">
        <v>11045</v>
      </c>
      <c r="F1046" t="s">
        <v>1083</v>
      </c>
    </row>
    <row r="1047" spans="5:6" x14ac:dyDescent="0.2">
      <c r="E1047">
        <v>11046</v>
      </c>
      <c r="F1047" t="s">
        <v>1084</v>
      </c>
    </row>
    <row r="1048" spans="5:6" x14ac:dyDescent="0.2">
      <c r="E1048">
        <v>11047</v>
      </c>
      <c r="F1048" t="s">
        <v>1085</v>
      </c>
    </row>
    <row r="1049" spans="5:6" x14ac:dyDescent="0.2">
      <c r="E1049">
        <v>11048</v>
      </c>
      <c r="F1049" t="s">
        <v>1086</v>
      </c>
    </row>
    <row r="1050" spans="5:6" x14ac:dyDescent="0.2">
      <c r="E1050">
        <v>11049</v>
      </c>
      <c r="F1050" t="s">
        <v>1087</v>
      </c>
    </row>
    <row r="1051" spans="5:6" x14ac:dyDescent="0.2">
      <c r="E1051">
        <v>11050</v>
      </c>
      <c r="F1051" t="s">
        <v>1088</v>
      </c>
    </row>
    <row r="1052" spans="5:6" x14ac:dyDescent="0.2">
      <c r="E1052">
        <v>11051</v>
      </c>
      <c r="F1052" t="s">
        <v>1089</v>
      </c>
    </row>
    <row r="1053" spans="5:6" x14ac:dyDescent="0.2">
      <c r="E1053">
        <v>11052</v>
      </c>
      <c r="F1053" t="s">
        <v>1090</v>
      </c>
    </row>
    <row r="1054" spans="5:6" x14ac:dyDescent="0.2">
      <c r="E1054">
        <v>11053</v>
      </c>
      <c r="F1054" t="s">
        <v>1091</v>
      </c>
    </row>
    <row r="1055" spans="5:6" x14ac:dyDescent="0.2">
      <c r="E1055">
        <v>11054</v>
      </c>
      <c r="F1055" t="s">
        <v>1092</v>
      </c>
    </row>
    <row r="1056" spans="5:6" x14ac:dyDescent="0.2">
      <c r="E1056">
        <v>11055</v>
      </c>
      <c r="F1056" t="s">
        <v>1093</v>
      </c>
    </row>
    <row r="1057" spans="5:6" x14ac:dyDescent="0.2">
      <c r="E1057">
        <v>11056</v>
      </c>
      <c r="F1057" t="s">
        <v>1094</v>
      </c>
    </row>
    <row r="1058" spans="5:6" x14ac:dyDescent="0.2">
      <c r="E1058">
        <v>11057</v>
      </c>
      <c r="F1058" t="s">
        <v>1095</v>
      </c>
    </row>
    <row r="1059" spans="5:6" x14ac:dyDescent="0.2">
      <c r="E1059">
        <v>11058</v>
      </c>
      <c r="F1059" t="s">
        <v>1096</v>
      </c>
    </row>
    <row r="1060" spans="5:6" x14ac:dyDescent="0.2">
      <c r="E1060">
        <v>11059</v>
      </c>
      <c r="F1060" t="s">
        <v>1097</v>
      </c>
    </row>
    <row r="1061" spans="5:6" x14ac:dyDescent="0.2">
      <c r="E1061">
        <v>11060</v>
      </c>
      <c r="F1061" t="s">
        <v>1098</v>
      </c>
    </row>
    <row r="1062" spans="5:6" x14ac:dyDescent="0.2">
      <c r="E1062">
        <v>11061</v>
      </c>
      <c r="F1062" t="s">
        <v>1099</v>
      </c>
    </row>
    <row r="1063" spans="5:6" x14ac:dyDescent="0.2">
      <c r="E1063">
        <v>11062</v>
      </c>
      <c r="F1063" t="s">
        <v>1100</v>
      </c>
    </row>
    <row r="1064" spans="5:6" x14ac:dyDescent="0.2">
      <c r="E1064">
        <v>11063</v>
      </c>
      <c r="F1064" t="s">
        <v>1101</v>
      </c>
    </row>
    <row r="1065" spans="5:6" x14ac:dyDescent="0.2">
      <c r="E1065">
        <v>11064</v>
      </c>
      <c r="F1065" t="s">
        <v>1102</v>
      </c>
    </row>
    <row r="1066" spans="5:6" x14ac:dyDescent="0.2">
      <c r="E1066">
        <v>11065</v>
      </c>
      <c r="F1066" t="s">
        <v>1103</v>
      </c>
    </row>
    <row r="1067" spans="5:6" x14ac:dyDescent="0.2">
      <c r="E1067">
        <v>11066</v>
      </c>
      <c r="F1067" t="s">
        <v>1104</v>
      </c>
    </row>
    <row r="1068" spans="5:6" x14ac:dyDescent="0.2">
      <c r="E1068">
        <v>11067</v>
      </c>
      <c r="F1068" t="s">
        <v>1105</v>
      </c>
    </row>
    <row r="1069" spans="5:6" x14ac:dyDescent="0.2">
      <c r="E1069">
        <v>11068</v>
      </c>
      <c r="F1069" t="s">
        <v>1106</v>
      </c>
    </row>
    <row r="1070" spans="5:6" x14ac:dyDescent="0.2">
      <c r="E1070">
        <v>11069</v>
      </c>
      <c r="F1070" t="s">
        <v>1107</v>
      </c>
    </row>
    <row r="1071" spans="5:6" x14ac:dyDescent="0.2">
      <c r="E1071">
        <v>11070</v>
      </c>
      <c r="F1071" t="s">
        <v>1108</v>
      </c>
    </row>
    <row r="1072" spans="5:6" x14ac:dyDescent="0.2">
      <c r="E1072">
        <v>11071</v>
      </c>
      <c r="F1072" t="s">
        <v>1109</v>
      </c>
    </row>
    <row r="1073" spans="5:6" x14ac:dyDescent="0.2">
      <c r="E1073">
        <v>11072</v>
      </c>
      <c r="F1073" t="s">
        <v>1110</v>
      </c>
    </row>
    <row r="1074" spans="5:6" x14ac:dyDescent="0.2">
      <c r="E1074">
        <v>11073</v>
      </c>
      <c r="F1074" t="s">
        <v>1111</v>
      </c>
    </row>
    <row r="1075" spans="5:6" x14ac:dyDescent="0.2">
      <c r="E1075">
        <v>11074</v>
      </c>
      <c r="F1075" t="s">
        <v>1112</v>
      </c>
    </row>
    <row r="1076" spans="5:6" x14ac:dyDescent="0.2">
      <c r="E1076">
        <v>11075</v>
      </c>
      <c r="F1076" t="s">
        <v>1113</v>
      </c>
    </row>
    <row r="1077" spans="5:6" x14ac:dyDescent="0.2">
      <c r="E1077">
        <v>11076</v>
      </c>
      <c r="F1077" t="s">
        <v>1114</v>
      </c>
    </row>
    <row r="1078" spans="5:6" x14ac:dyDescent="0.2">
      <c r="E1078">
        <v>11077</v>
      </c>
      <c r="F1078" t="s">
        <v>1115</v>
      </c>
    </row>
    <row r="1079" spans="5:6" x14ac:dyDescent="0.2">
      <c r="E1079">
        <v>11078</v>
      </c>
      <c r="F1079" t="s">
        <v>1116</v>
      </c>
    </row>
    <row r="1080" spans="5:6" x14ac:dyDescent="0.2">
      <c r="E1080">
        <v>11079</v>
      </c>
      <c r="F1080" t="s">
        <v>1117</v>
      </c>
    </row>
    <row r="1081" spans="5:6" x14ac:dyDescent="0.2">
      <c r="E1081">
        <v>11080</v>
      </c>
      <c r="F1081" t="s">
        <v>1118</v>
      </c>
    </row>
    <row r="1082" spans="5:6" x14ac:dyDescent="0.2">
      <c r="E1082">
        <v>11081</v>
      </c>
      <c r="F1082" t="s">
        <v>1119</v>
      </c>
    </row>
    <row r="1083" spans="5:6" x14ac:dyDescent="0.2">
      <c r="E1083">
        <v>11082</v>
      </c>
      <c r="F1083" t="s">
        <v>1120</v>
      </c>
    </row>
    <row r="1084" spans="5:6" x14ac:dyDescent="0.2">
      <c r="E1084">
        <v>11083</v>
      </c>
      <c r="F1084" t="s">
        <v>1121</v>
      </c>
    </row>
    <row r="1085" spans="5:6" x14ac:dyDescent="0.2">
      <c r="E1085">
        <v>11084</v>
      </c>
      <c r="F1085" t="s">
        <v>1122</v>
      </c>
    </row>
    <row r="1086" spans="5:6" x14ac:dyDescent="0.2">
      <c r="E1086">
        <v>11085</v>
      </c>
      <c r="F1086" t="s">
        <v>1123</v>
      </c>
    </row>
    <row r="1087" spans="5:6" x14ac:dyDescent="0.2">
      <c r="E1087">
        <v>11086</v>
      </c>
      <c r="F1087" t="s">
        <v>1124</v>
      </c>
    </row>
    <row r="1088" spans="5:6" x14ac:dyDescent="0.2">
      <c r="E1088">
        <v>11087</v>
      </c>
      <c r="F1088" t="s">
        <v>1125</v>
      </c>
    </row>
    <row r="1089" spans="5:6" x14ac:dyDescent="0.2">
      <c r="E1089">
        <v>11088</v>
      </c>
      <c r="F1089" t="s">
        <v>1126</v>
      </c>
    </row>
    <row r="1090" spans="5:6" x14ac:dyDescent="0.2">
      <c r="E1090">
        <v>11089</v>
      </c>
      <c r="F1090" t="s">
        <v>1127</v>
      </c>
    </row>
    <row r="1091" spans="5:6" x14ac:dyDescent="0.2">
      <c r="E1091">
        <v>11090</v>
      </c>
      <c r="F1091" t="s">
        <v>1128</v>
      </c>
    </row>
    <row r="1092" spans="5:6" x14ac:dyDescent="0.2">
      <c r="E1092">
        <v>11091</v>
      </c>
      <c r="F1092" t="s">
        <v>1129</v>
      </c>
    </row>
    <row r="1093" spans="5:6" x14ac:dyDescent="0.2">
      <c r="E1093">
        <v>11092</v>
      </c>
      <c r="F1093" t="s">
        <v>1130</v>
      </c>
    </row>
    <row r="1094" spans="5:6" x14ac:dyDescent="0.2">
      <c r="E1094">
        <v>11093</v>
      </c>
      <c r="F1094" t="s">
        <v>1131</v>
      </c>
    </row>
    <row r="1095" spans="5:6" x14ac:dyDescent="0.2">
      <c r="E1095">
        <v>11094</v>
      </c>
      <c r="F1095" t="s">
        <v>1132</v>
      </c>
    </row>
    <row r="1096" spans="5:6" x14ac:dyDescent="0.2">
      <c r="E1096">
        <v>11095</v>
      </c>
      <c r="F1096" t="s">
        <v>1133</v>
      </c>
    </row>
    <row r="1097" spans="5:6" x14ac:dyDescent="0.2">
      <c r="E1097">
        <v>11096</v>
      </c>
      <c r="F1097" t="s">
        <v>1134</v>
      </c>
    </row>
    <row r="1098" spans="5:6" x14ac:dyDescent="0.2">
      <c r="E1098">
        <v>11097</v>
      </c>
      <c r="F1098" t="s">
        <v>1135</v>
      </c>
    </row>
    <row r="1099" spans="5:6" x14ac:dyDescent="0.2">
      <c r="E1099">
        <v>11098</v>
      </c>
      <c r="F1099" t="s">
        <v>1136</v>
      </c>
    </row>
    <row r="1100" spans="5:6" x14ac:dyDescent="0.2">
      <c r="E1100">
        <v>11099</v>
      </c>
      <c r="F1100" t="s">
        <v>1137</v>
      </c>
    </row>
    <row r="1101" spans="5:6" x14ac:dyDescent="0.2">
      <c r="E1101">
        <v>11100</v>
      </c>
      <c r="F1101" t="s">
        <v>1138</v>
      </c>
    </row>
    <row r="1102" spans="5:6" x14ac:dyDescent="0.2">
      <c r="E1102">
        <v>11101</v>
      </c>
      <c r="F1102" t="s">
        <v>1139</v>
      </c>
    </row>
    <row r="1103" spans="5:6" x14ac:dyDescent="0.2">
      <c r="E1103">
        <v>11102</v>
      </c>
      <c r="F1103" t="s">
        <v>1140</v>
      </c>
    </row>
    <row r="1104" spans="5:6" x14ac:dyDescent="0.2">
      <c r="E1104">
        <v>11103</v>
      </c>
      <c r="F1104" t="s">
        <v>1141</v>
      </c>
    </row>
    <row r="1105" spans="5:6" x14ac:dyDescent="0.2">
      <c r="E1105">
        <v>11104</v>
      </c>
      <c r="F1105" t="s">
        <v>1142</v>
      </c>
    </row>
    <row r="1106" spans="5:6" x14ac:dyDescent="0.2">
      <c r="E1106">
        <v>11105</v>
      </c>
      <c r="F1106" t="s">
        <v>1143</v>
      </c>
    </row>
    <row r="1107" spans="5:6" x14ac:dyDescent="0.2">
      <c r="E1107">
        <v>11106</v>
      </c>
      <c r="F1107" t="s">
        <v>1144</v>
      </c>
    </row>
    <row r="1108" spans="5:6" x14ac:dyDescent="0.2">
      <c r="E1108">
        <v>11107</v>
      </c>
      <c r="F1108" t="s">
        <v>1145</v>
      </c>
    </row>
    <row r="1109" spans="5:6" x14ac:dyDescent="0.2">
      <c r="E1109">
        <v>11108</v>
      </c>
      <c r="F1109" t="s">
        <v>1146</v>
      </c>
    </row>
    <row r="1110" spans="5:6" x14ac:dyDescent="0.2">
      <c r="E1110">
        <v>11109</v>
      </c>
      <c r="F1110" t="s">
        <v>1147</v>
      </c>
    </row>
    <row r="1111" spans="5:6" x14ac:dyDescent="0.2">
      <c r="E1111">
        <v>11110</v>
      </c>
      <c r="F1111" t="s">
        <v>1148</v>
      </c>
    </row>
    <row r="1112" spans="5:6" x14ac:dyDescent="0.2">
      <c r="E1112">
        <v>11111</v>
      </c>
      <c r="F1112" t="s">
        <v>1149</v>
      </c>
    </row>
    <row r="1113" spans="5:6" x14ac:dyDescent="0.2">
      <c r="E1113">
        <v>11112</v>
      </c>
      <c r="F1113" t="s">
        <v>1150</v>
      </c>
    </row>
    <row r="1114" spans="5:6" x14ac:dyDescent="0.2">
      <c r="E1114">
        <v>11113</v>
      </c>
      <c r="F1114" t="s">
        <v>1151</v>
      </c>
    </row>
    <row r="1115" spans="5:6" x14ac:dyDescent="0.2">
      <c r="E1115">
        <v>11114</v>
      </c>
      <c r="F1115" t="s">
        <v>1152</v>
      </c>
    </row>
    <row r="1116" spans="5:6" x14ac:dyDescent="0.2">
      <c r="E1116">
        <v>11115</v>
      </c>
      <c r="F1116" t="s">
        <v>1153</v>
      </c>
    </row>
    <row r="1117" spans="5:6" x14ac:dyDescent="0.2">
      <c r="E1117">
        <v>11116</v>
      </c>
      <c r="F1117" t="s">
        <v>1154</v>
      </c>
    </row>
    <row r="1118" spans="5:6" x14ac:dyDescent="0.2">
      <c r="E1118">
        <v>11117</v>
      </c>
      <c r="F1118" t="s">
        <v>1155</v>
      </c>
    </row>
    <row r="1119" spans="5:6" x14ac:dyDescent="0.2">
      <c r="E1119">
        <v>11118</v>
      </c>
      <c r="F1119" t="s">
        <v>1156</v>
      </c>
    </row>
    <row r="1120" spans="5:6" x14ac:dyDescent="0.2">
      <c r="E1120">
        <v>11119</v>
      </c>
      <c r="F1120" t="s">
        <v>1157</v>
      </c>
    </row>
    <row r="1121" spans="5:6" x14ac:dyDescent="0.2">
      <c r="E1121">
        <v>11120</v>
      </c>
      <c r="F1121" t="s">
        <v>1158</v>
      </c>
    </row>
    <row r="1122" spans="5:6" x14ac:dyDescent="0.2">
      <c r="E1122">
        <v>11121</v>
      </c>
      <c r="F1122" t="s">
        <v>1159</v>
      </c>
    </row>
    <row r="1123" spans="5:6" x14ac:dyDescent="0.2">
      <c r="E1123">
        <v>11122</v>
      </c>
      <c r="F1123" t="s">
        <v>1160</v>
      </c>
    </row>
    <row r="1124" spans="5:6" x14ac:dyDescent="0.2">
      <c r="E1124">
        <v>11123</v>
      </c>
      <c r="F1124" t="s">
        <v>1161</v>
      </c>
    </row>
    <row r="1125" spans="5:6" x14ac:dyDescent="0.2">
      <c r="E1125">
        <v>11124</v>
      </c>
      <c r="F1125" t="s">
        <v>1162</v>
      </c>
    </row>
    <row r="1126" spans="5:6" x14ac:dyDescent="0.2">
      <c r="E1126">
        <v>11125</v>
      </c>
      <c r="F1126" t="s">
        <v>1163</v>
      </c>
    </row>
    <row r="1127" spans="5:6" x14ac:dyDescent="0.2">
      <c r="E1127">
        <v>11126</v>
      </c>
      <c r="F1127" t="s">
        <v>1164</v>
      </c>
    </row>
    <row r="1128" spans="5:6" x14ac:dyDescent="0.2">
      <c r="E1128">
        <v>11127</v>
      </c>
      <c r="F1128" t="s">
        <v>1165</v>
      </c>
    </row>
    <row r="1129" spans="5:6" x14ac:dyDescent="0.2">
      <c r="E1129">
        <v>11128</v>
      </c>
      <c r="F1129" t="s">
        <v>1166</v>
      </c>
    </row>
    <row r="1130" spans="5:6" x14ac:dyDescent="0.2">
      <c r="E1130">
        <v>11129</v>
      </c>
      <c r="F1130" t="s">
        <v>1167</v>
      </c>
    </row>
    <row r="1131" spans="5:6" x14ac:dyDescent="0.2">
      <c r="E1131">
        <v>11130</v>
      </c>
      <c r="F1131" t="s">
        <v>1168</v>
      </c>
    </row>
    <row r="1132" spans="5:6" x14ac:dyDescent="0.2">
      <c r="E1132">
        <v>11131</v>
      </c>
      <c r="F1132" t="s">
        <v>1169</v>
      </c>
    </row>
    <row r="1133" spans="5:6" x14ac:dyDescent="0.2">
      <c r="E1133">
        <v>11132</v>
      </c>
      <c r="F1133" t="s">
        <v>1170</v>
      </c>
    </row>
    <row r="1134" spans="5:6" x14ac:dyDescent="0.2">
      <c r="E1134">
        <v>11133</v>
      </c>
      <c r="F1134" t="s">
        <v>1171</v>
      </c>
    </row>
    <row r="1135" spans="5:6" x14ac:dyDescent="0.2">
      <c r="E1135">
        <v>11134</v>
      </c>
      <c r="F1135" t="s">
        <v>1172</v>
      </c>
    </row>
    <row r="1136" spans="5:6" x14ac:dyDescent="0.2">
      <c r="E1136">
        <v>11135</v>
      </c>
      <c r="F1136" t="s">
        <v>1173</v>
      </c>
    </row>
    <row r="1137" spans="5:6" x14ac:dyDescent="0.2">
      <c r="E1137">
        <v>11136</v>
      </c>
      <c r="F1137" t="s">
        <v>1174</v>
      </c>
    </row>
    <row r="1138" spans="5:6" x14ac:dyDescent="0.2">
      <c r="E1138">
        <v>11137</v>
      </c>
      <c r="F1138" t="s">
        <v>1175</v>
      </c>
    </row>
    <row r="1139" spans="5:6" x14ac:dyDescent="0.2">
      <c r="E1139">
        <v>11138</v>
      </c>
      <c r="F1139" t="s">
        <v>1176</v>
      </c>
    </row>
    <row r="1140" spans="5:6" x14ac:dyDescent="0.2">
      <c r="E1140">
        <v>11139</v>
      </c>
      <c r="F1140" t="s">
        <v>1177</v>
      </c>
    </row>
    <row r="1141" spans="5:6" x14ac:dyDescent="0.2">
      <c r="E1141">
        <v>11140</v>
      </c>
      <c r="F1141" t="s">
        <v>1178</v>
      </c>
    </row>
    <row r="1142" spans="5:6" x14ac:dyDescent="0.2">
      <c r="E1142">
        <v>11141</v>
      </c>
      <c r="F1142" t="s">
        <v>1179</v>
      </c>
    </row>
    <row r="1143" spans="5:6" x14ac:dyDescent="0.2">
      <c r="E1143">
        <v>11142</v>
      </c>
      <c r="F1143" t="s">
        <v>1180</v>
      </c>
    </row>
    <row r="1144" spans="5:6" x14ac:dyDescent="0.2">
      <c r="E1144">
        <v>11143</v>
      </c>
      <c r="F1144" t="s">
        <v>1181</v>
      </c>
    </row>
    <row r="1145" spans="5:6" x14ac:dyDescent="0.2">
      <c r="E1145">
        <v>11144</v>
      </c>
      <c r="F1145" t="s">
        <v>1182</v>
      </c>
    </row>
    <row r="1146" spans="5:6" x14ac:dyDescent="0.2">
      <c r="E1146">
        <v>11145</v>
      </c>
      <c r="F1146" t="s">
        <v>1183</v>
      </c>
    </row>
    <row r="1147" spans="5:6" x14ac:dyDescent="0.2">
      <c r="E1147">
        <v>11146</v>
      </c>
      <c r="F1147" t="s">
        <v>1184</v>
      </c>
    </row>
    <row r="1148" spans="5:6" x14ac:dyDescent="0.2">
      <c r="E1148">
        <v>11147</v>
      </c>
      <c r="F1148" t="s">
        <v>1185</v>
      </c>
    </row>
    <row r="1149" spans="5:6" x14ac:dyDescent="0.2">
      <c r="E1149">
        <v>11148</v>
      </c>
      <c r="F1149" t="s">
        <v>1186</v>
      </c>
    </row>
    <row r="1150" spans="5:6" x14ac:dyDescent="0.2">
      <c r="E1150">
        <v>11149</v>
      </c>
      <c r="F1150" t="s">
        <v>1187</v>
      </c>
    </row>
    <row r="1151" spans="5:6" x14ac:dyDescent="0.2">
      <c r="E1151">
        <v>11150</v>
      </c>
      <c r="F1151" t="s">
        <v>1188</v>
      </c>
    </row>
    <row r="1152" spans="5:6" x14ac:dyDescent="0.2">
      <c r="E1152">
        <v>11151</v>
      </c>
      <c r="F1152" t="s">
        <v>1189</v>
      </c>
    </row>
    <row r="1153" spans="5:6" x14ac:dyDescent="0.2">
      <c r="E1153">
        <v>11152</v>
      </c>
      <c r="F1153" t="s">
        <v>1190</v>
      </c>
    </row>
    <row r="1154" spans="5:6" x14ac:dyDescent="0.2">
      <c r="E1154">
        <v>11153</v>
      </c>
      <c r="F1154" t="s">
        <v>1191</v>
      </c>
    </row>
    <row r="1155" spans="5:6" x14ac:dyDescent="0.2">
      <c r="E1155">
        <v>11154</v>
      </c>
      <c r="F1155" t="s">
        <v>1192</v>
      </c>
    </row>
    <row r="1156" spans="5:6" x14ac:dyDescent="0.2">
      <c r="E1156">
        <v>11155</v>
      </c>
      <c r="F1156" t="s">
        <v>1193</v>
      </c>
    </row>
    <row r="1157" spans="5:6" x14ac:dyDescent="0.2">
      <c r="E1157">
        <v>11156</v>
      </c>
      <c r="F1157" t="s">
        <v>1194</v>
      </c>
    </row>
    <row r="1158" spans="5:6" x14ac:dyDescent="0.2">
      <c r="E1158">
        <v>11157</v>
      </c>
      <c r="F1158" t="s">
        <v>1195</v>
      </c>
    </row>
    <row r="1159" spans="5:6" x14ac:dyDescent="0.2">
      <c r="E1159">
        <v>11158</v>
      </c>
      <c r="F1159" t="s">
        <v>1196</v>
      </c>
    </row>
    <row r="1160" spans="5:6" x14ac:dyDescent="0.2">
      <c r="E1160">
        <v>11159</v>
      </c>
      <c r="F1160" t="s">
        <v>1197</v>
      </c>
    </row>
    <row r="1161" spans="5:6" x14ac:dyDescent="0.2">
      <c r="E1161">
        <v>11160</v>
      </c>
      <c r="F1161" t="s">
        <v>1198</v>
      </c>
    </row>
    <row r="1162" spans="5:6" x14ac:dyDescent="0.2">
      <c r="E1162">
        <v>11161</v>
      </c>
      <c r="F1162" t="s">
        <v>1199</v>
      </c>
    </row>
    <row r="1163" spans="5:6" x14ac:dyDescent="0.2">
      <c r="E1163">
        <v>11162</v>
      </c>
      <c r="F1163" t="s">
        <v>1200</v>
      </c>
    </row>
    <row r="1164" spans="5:6" x14ac:dyDescent="0.2">
      <c r="E1164">
        <v>11163</v>
      </c>
      <c r="F1164" t="s">
        <v>1201</v>
      </c>
    </row>
    <row r="1165" spans="5:6" x14ac:dyDescent="0.2">
      <c r="E1165">
        <v>11164</v>
      </c>
      <c r="F1165" t="s">
        <v>1202</v>
      </c>
    </row>
    <row r="1166" spans="5:6" x14ac:dyDescent="0.2">
      <c r="E1166">
        <v>11165</v>
      </c>
      <c r="F1166" t="s">
        <v>1203</v>
      </c>
    </row>
    <row r="1167" spans="5:6" x14ac:dyDescent="0.2">
      <c r="E1167">
        <v>11166</v>
      </c>
      <c r="F1167" t="s">
        <v>1204</v>
      </c>
    </row>
    <row r="1168" spans="5:6" x14ac:dyDescent="0.2">
      <c r="E1168">
        <v>11167</v>
      </c>
      <c r="F1168" t="s">
        <v>1205</v>
      </c>
    </row>
    <row r="1169" spans="5:6" x14ac:dyDescent="0.2">
      <c r="E1169">
        <v>11168</v>
      </c>
      <c r="F1169" t="s">
        <v>1206</v>
      </c>
    </row>
    <row r="1170" spans="5:6" x14ac:dyDescent="0.2">
      <c r="E1170">
        <v>11169</v>
      </c>
      <c r="F1170" t="s">
        <v>1207</v>
      </c>
    </row>
    <row r="1171" spans="5:6" x14ac:dyDescent="0.2">
      <c r="E1171">
        <v>11170</v>
      </c>
      <c r="F1171" t="s">
        <v>1208</v>
      </c>
    </row>
    <row r="1172" spans="5:6" x14ac:dyDescent="0.2">
      <c r="E1172">
        <v>11171</v>
      </c>
      <c r="F1172" t="s">
        <v>1209</v>
      </c>
    </row>
    <row r="1173" spans="5:6" x14ac:dyDescent="0.2">
      <c r="E1173">
        <v>11172</v>
      </c>
      <c r="F1173" t="s">
        <v>1210</v>
      </c>
    </row>
    <row r="1174" spans="5:6" x14ac:dyDescent="0.2">
      <c r="E1174">
        <v>11173</v>
      </c>
      <c r="F1174" t="s">
        <v>1211</v>
      </c>
    </row>
    <row r="1175" spans="5:6" x14ac:dyDescent="0.2">
      <c r="E1175">
        <v>11174</v>
      </c>
      <c r="F1175" t="s">
        <v>1212</v>
      </c>
    </row>
    <row r="1176" spans="5:6" x14ac:dyDescent="0.2">
      <c r="E1176">
        <v>11175</v>
      </c>
      <c r="F1176" t="s">
        <v>1213</v>
      </c>
    </row>
    <row r="1177" spans="5:6" x14ac:dyDescent="0.2">
      <c r="E1177">
        <v>11176</v>
      </c>
      <c r="F1177" t="s">
        <v>1214</v>
      </c>
    </row>
    <row r="1178" spans="5:6" x14ac:dyDescent="0.2">
      <c r="E1178">
        <v>11177</v>
      </c>
      <c r="F1178" t="s">
        <v>1215</v>
      </c>
    </row>
    <row r="1179" spans="5:6" x14ac:dyDescent="0.2">
      <c r="E1179">
        <v>11178</v>
      </c>
      <c r="F1179" t="s">
        <v>1216</v>
      </c>
    </row>
    <row r="1180" spans="5:6" x14ac:dyDescent="0.2">
      <c r="E1180">
        <v>11179</v>
      </c>
      <c r="F1180" t="s">
        <v>1217</v>
      </c>
    </row>
    <row r="1181" spans="5:6" x14ac:dyDescent="0.2">
      <c r="E1181">
        <v>11180</v>
      </c>
      <c r="F1181" t="s">
        <v>1218</v>
      </c>
    </row>
    <row r="1182" spans="5:6" x14ac:dyDescent="0.2">
      <c r="E1182">
        <v>11181</v>
      </c>
      <c r="F1182" t="s">
        <v>1219</v>
      </c>
    </row>
    <row r="1183" spans="5:6" x14ac:dyDescent="0.2">
      <c r="E1183">
        <v>11182</v>
      </c>
      <c r="F1183" t="s">
        <v>1220</v>
      </c>
    </row>
    <row r="1184" spans="5:6" x14ac:dyDescent="0.2">
      <c r="E1184">
        <v>11183</v>
      </c>
      <c r="F1184" t="s">
        <v>1221</v>
      </c>
    </row>
    <row r="1185" spans="5:6" x14ac:dyDescent="0.2">
      <c r="E1185">
        <v>11184</v>
      </c>
      <c r="F1185" t="s">
        <v>1222</v>
      </c>
    </row>
    <row r="1186" spans="5:6" x14ac:dyDescent="0.2">
      <c r="E1186">
        <v>11185</v>
      </c>
      <c r="F1186" t="s">
        <v>1223</v>
      </c>
    </row>
    <row r="1187" spans="5:6" x14ac:dyDescent="0.2">
      <c r="E1187">
        <v>11186</v>
      </c>
      <c r="F1187" t="s">
        <v>1224</v>
      </c>
    </row>
    <row r="1188" spans="5:6" x14ac:dyDescent="0.2">
      <c r="E1188">
        <v>11187</v>
      </c>
      <c r="F1188" t="s">
        <v>1225</v>
      </c>
    </row>
    <row r="1189" spans="5:6" x14ac:dyDescent="0.2">
      <c r="E1189">
        <v>11188</v>
      </c>
      <c r="F1189" t="s">
        <v>1226</v>
      </c>
    </row>
    <row r="1190" spans="5:6" x14ac:dyDescent="0.2">
      <c r="E1190">
        <v>11189</v>
      </c>
      <c r="F1190" t="s">
        <v>1227</v>
      </c>
    </row>
    <row r="1191" spans="5:6" x14ac:dyDescent="0.2">
      <c r="E1191">
        <v>11190</v>
      </c>
      <c r="F1191" t="s">
        <v>1228</v>
      </c>
    </row>
    <row r="1192" spans="5:6" x14ac:dyDescent="0.2">
      <c r="E1192">
        <v>11191</v>
      </c>
      <c r="F1192" t="s">
        <v>1229</v>
      </c>
    </row>
    <row r="1193" spans="5:6" x14ac:dyDescent="0.2">
      <c r="E1193">
        <v>11192</v>
      </c>
      <c r="F1193" t="s">
        <v>1230</v>
      </c>
    </row>
    <row r="1194" spans="5:6" x14ac:dyDescent="0.2">
      <c r="E1194">
        <v>11193</v>
      </c>
      <c r="F1194" t="s">
        <v>1231</v>
      </c>
    </row>
    <row r="1195" spans="5:6" x14ac:dyDescent="0.2">
      <c r="E1195">
        <v>11194</v>
      </c>
      <c r="F1195" t="s">
        <v>1232</v>
      </c>
    </row>
    <row r="1196" spans="5:6" x14ac:dyDescent="0.2">
      <c r="E1196">
        <v>11195</v>
      </c>
      <c r="F1196" t="s">
        <v>1233</v>
      </c>
    </row>
    <row r="1197" spans="5:6" x14ac:dyDescent="0.2">
      <c r="E1197">
        <v>11196</v>
      </c>
      <c r="F1197" t="s">
        <v>1234</v>
      </c>
    </row>
    <row r="1198" spans="5:6" x14ac:dyDescent="0.2">
      <c r="E1198">
        <v>11197</v>
      </c>
      <c r="F1198" t="s">
        <v>1235</v>
      </c>
    </row>
    <row r="1199" spans="5:6" x14ac:dyDescent="0.2">
      <c r="E1199">
        <v>11198</v>
      </c>
      <c r="F1199" t="s">
        <v>1236</v>
      </c>
    </row>
    <row r="1200" spans="5:6" x14ac:dyDescent="0.2">
      <c r="E1200">
        <v>11199</v>
      </c>
      <c r="F1200" t="s">
        <v>1237</v>
      </c>
    </row>
    <row r="1201" spans="5:6" x14ac:dyDescent="0.2">
      <c r="E1201">
        <v>11200</v>
      </c>
      <c r="F1201" t="s">
        <v>1238</v>
      </c>
    </row>
    <row r="1202" spans="5:6" x14ac:dyDescent="0.2">
      <c r="E1202">
        <v>11201</v>
      </c>
      <c r="F1202" t="s">
        <v>1239</v>
      </c>
    </row>
    <row r="1203" spans="5:6" x14ac:dyDescent="0.2">
      <c r="E1203">
        <v>11202</v>
      </c>
      <c r="F1203" t="s">
        <v>1240</v>
      </c>
    </row>
    <row r="1204" spans="5:6" x14ac:dyDescent="0.2">
      <c r="E1204">
        <v>11203</v>
      </c>
      <c r="F1204" t="s">
        <v>1241</v>
      </c>
    </row>
    <row r="1205" spans="5:6" x14ac:dyDescent="0.2">
      <c r="E1205">
        <v>11204</v>
      </c>
      <c r="F1205" t="s">
        <v>1242</v>
      </c>
    </row>
    <row r="1206" spans="5:6" x14ac:dyDescent="0.2">
      <c r="E1206">
        <v>11205</v>
      </c>
      <c r="F1206" t="s">
        <v>1243</v>
      </c>
    </row>
    <row r="1207" spans="5:6" x14ac:dyDescent="0.2">
      <c r="E1207">
        <v>11206</v>
      </c>
      <c r="F1207" t="s">
        <v>1244</v>
      </c>
    </row>
    <row r="1208" spans="5:6" x14ac:dyDescent="0.2">
      <c r="E1208">
        <v>11207</v>
      </c>
      <c r="F1208" t="s">
        <v>1245</v>
      </c>
    </row>
    <row r="1209" spans="5:6" x14ac:dyDescent="0.2">
      <c r="E1209">
        <v>11208</v>
      </c>
      <c r="F1209" t="s">
        <v>1246</v>
      </c>
    </row>
    <row r="1210" spans="5:6" x14ac:dyDescent="0.2">
      <c r="E1210">
        <v>11209</v>
      </c>
      <c r="F1210" t="s">
        <v>1247</v>
      </c>
    </row>
    <row r="1211" spans="5:6" x14ac:dyDescent="0.2">
      <c r="E1211">
        <v>11210</v>
      </c>
      <c r="F1211" t="s">
        <v>1248</v>
      </c>
    </row>
    <row r="1212" spans="5:6" x14ac:dyDescent="0.2">
      <c r="E1212">
        <v>11211</v>
      </c>
      <c r="F1212" t="s">
        <v>1249</v>
      </c>
    </row>
    <row r="1213" spans="5:6" x14ac:dyDescent="0.2">
      <c r="E1213">
        <v>11212</v>
      </c>
      <c r="F1213" t="s">
        <v>1250</v>
      </c>
    </row>
    <row r="1214" spans="5:6" x14ac:dyDescent="0.2">
      <c r="E1214">
        <v>11213</v>
      </c>
      <c r="F1214" t="s">
        <v>1251</v>
      </c>
    </row>
    <row r="1215" spans="5:6" x14ac:dyDescent="0.2">
      <c r="E1215">
        <v>11214</v>
      </c>
      <c r="F1215" t="s">
        <v>1252</v>
      </c>
    </row>
    <row r="1216" spans="5:6" x14ac:dyDescent="0.2">
      <c r="E1216">
        <v>11215</v>
      </c>
      <c r="F1216" t="s">
        <v>1253</v>
      </c>
    </row>
    <row r="1217" spans="5:6" x14ac:dyDescent="0.2">
      <c r="E1217">
        <v>11216</v>
      </c>
      <c r="F1217" t="s">
        <v>1254</v>
      </c>
    </row>
    <row r="1218" spans="5:6" x14ac:dyDescent="0.2">
      <c r="E1218">
        <v>11217</v>
      </c>
      <c r="F1218" t="s">
        <v>1255</v>
      </c>
    </row>
    <row r="1219" spans="5:6" x14ac:dyDescent="0.2">
      <c r="E1219">
        <v>11218</v>
      </c>
      <c r="F1219" t="s">
        <v>1256</v>
      </c>
    </row>
    <row r="1220" spans="5:6" x14ac:dyDescent="0.2">
      <c r="E1220">
        <v>11219</v>
      </c>
      <c r="F1220" t="s">
        <v>1257</v>
      </c>
    </row>
    <row r="1221" spans="5:6" x14ac:dyDescent="0.2">
      <c r="E1221">
        <v>11220</v>
      </c>
      <c r="F1221" t="s">
        <v>1258</v>
      </c>
    </row>
    <row r="1222" spans="5:6" x14ac:dyDescent="0.2">
      <c r="E1222">
        <v>11221</v>
      </c>
      <c r="F1222" t="s">
        <v>1259</v>
      </c>
    </row>
    <row r="1223" spans="5:6" x14ac:dyDescent="0.2">
      <c r="E1223">
        <v>11222</v>
      </c>
      <c r="F1223" t="s">
        <v>1260</v>
      </c>
    </row>
    <row r="1224" spans="5:6" x14ac:dyDescent="0.2">
      <c r="E1224">
        <v>11223</v>
      </c>
      <c r="F1224" t="s">
        <v>1261</v>
      </c>
    </row>
    <row r="1225" spans="5:6" x14ac:dyDescent="0.2">
      <c r="E1225">
        <v>11224</v>
      </c>
      <c r="F1225" t="s">
        <v>1262</v>
      </c>
    </row>
    <row r="1226" spans="5:6" x14ac:dyDescent="0.2">
      <c r="E1226">
        <v>11225</v>
      </c>
      <c r="F1226" t="s">
        <v>1263</v>
      </c>
    </row>
    <row r="1227" spans="5:6" x14ac:dyDescent="0.2">
      <c r="E1227">
        <v>11226</v>
      </c>
      <c r="F1227" t="s">
        <v>1264</v>
      </c>
    </row>
    <row r="1228" spans="5:6" x14ac:dyDescent="0.2">
      <c r="E1228">
        <v>11227</v>
      </c>
      <c r="F1228" t="s">
        <v>1265</v>
      </c>
    </row>
    <row r="1229" spans="5:6" x14ac:dyDescent="0.2">
      <c r="E1229">
        <v>11228</v>
      </c>
      <c r="F1229" t="s">
        <v>1266</v>
      </c>
    </row>
    <row r="1230" spans="5:6" x14ac:dyDescent="0.2">
      <c r="E1230">
        <v>11229</v>
      </c>
      <c r="F1230" t="s">
        <v>1267</v>
      </c>
    </row>
    <row r="1231" spans="5:6" x14ac:dyDescent="0.2">
      <c r="E1231">
        <v>11230</v>
      </c>
      <c r="F1231" t="s">
        <v>1268</v>
      </c>
    </row>
    <row r="1232" spans="5:6" x14ac:dyDescent="0.2">
      <c r="E1232">
        <v>11231</v>
      </c>
      <c r="F1232" t="s">
        <v>1269</v>
      </c>
    </row>
    <row r="1233" spans="5:6" x14ac:dyDescent="0.2">
      <c r="E1233">
        <v>11232</v>
      </c>
      <c r="F1233" t="s">
        <v>1270</v>
      </c>
    </row>
    <row r="1234" spans="5:6" x14ac:dyDescent="0.2">
      <c r="E1234">
        <v>11233</v>
      </c>
      <c r="F1234" t="s">
        <v>1271</v>
      </c>
    </row>
    <row r="1235" spans="5:6" x14ac:dyDescent="0.2">
      <c r="E1235">
        <v>11234</v>
      </c>
      <c r="F1235" t="s">
        <v>1272</v>
      </c>
    </row>
    <row r="1236" spans="5:6" x14ac:dyDescent="0.2">
      <c r="E1236">
        <v>11235</v>
      </c>
      <c r="F1236" t="s">
        <v>1273</v>
      </c>
    </row>
    <row r="1237" spans="5:6" x14ac:dyDescent="0.2">
      <c r="E1237">
        <v>11236</v>
      </c>
      <c r="F1237" t="s">
        <v>1274</v>
      </c>
    </row>
    <row r="1238" spans="5:6" x14ac:dyDescent="0.2">
      <c r="E1238">
        <v>11237</v>
      </c>
      <c r="F1238" t="s">
        <v>1275</v>
      </c>
    </row>
    <row r="1239" spans="5:6" x14ac:dyDescent="0.2">
      <c r="E1239">
        <v>11238</v>
      </c>
      <c r="F1239" t="s">
        <v>1276</v>
      </c>
    </row>
    <row r="1240" spans="5:6" x14ac:dyDescent="0.2">
      <c r="E1240">
        <v>11239</v>
      </c>
      <c r="F1240" t="s">
        <v>1277</v>
      </c>
    </row>
    <row r="1241" spans="5:6" x14ac:dyDescent="0.2">
      <c r="E1241">
        <v>11240</v>
      </c>
      <c r="F1241" t="s">
        <v>1278</v>
      </c>
    </row>
    <row r="1242" spans="5:6" x14ac:dyDescent="0.2">
      <c r="E1242">
        <v>11241</v>
      </c>
      <c r="F1242" t="s">
        <v>1279</v>
      </c>
    </row>
    <row r="1243" spans="5:6" x14ac:dyDescent="0.2">
      <c r="E1243">
        <v>11242</v>
      </c>
      <c r="F1243" t="s">
        <v>1280</v>
      </c>
    </row>
    <row r="1244" spans="5:6" x14ac:dyDescent="0.2">
      <c r="E1244">
        <v>11243</v>
      </c>
      <c r="F1244" t="s">
        <v>1281</v>
      </c>
    </row>
    <row r="1245" spans="5:6" x14ac:dyDescent="0.2">
      <c r="E1245">
        <v>11244</v>
      </c>
      <c r="F1245" t="s">
        <v>1282</v>
      </c>
    </row>
    <row r="1246" spans="5:6" x14ac:dyDescent="0.2">
      <c r="E1246">
        <v>11245</v>
      </c>
      <c r="F1246" t="s">
        <v>1283</v>
      </c>
    </row>
    <row r="1247" spans="5:6" x14ac:dyDescent="0.2">
      <c r="E1247">
        <v>11246</v>
      </c>
      <c r="F1247" t="s">
        <v>1284</v>
      </c>
    </row>
    <row r="1248" spans="5:6" x14ac:dyDescent="0.2">
      <c r="E1248">
        <v>11247</v>
      </c>
      <c r="F1248" t="s">
        <v>1285</v>
      </c>
    </row>
    <row r="1249" spans="5:6" x14ac:dyDescent="0.2">
      <c r="E1249">
        <v>11248</v>
      </c>
      <c r="F1249" t="s">
        <v>1286</v>
      </c>
    </row>
    <row r="1250" spans="5:6" x14ac:dyDescent="0.2">
      <c r="E1250">
        <v>11249</v>
      </c>
      <c r="F1250" t="s">
        <v>1287</v>
      </c>
    </row>
    <row r="1251" spans="5:6" x14ac:dyDescent="0.2">
      <c r="E1251">
        <v>11250</v>
      </c>
      <c r="F1251" t="s">
        <v>1288</v>
      </c>
    </row>
    <row r="1252" spans="5:6" x14ac:dyDescent="0.2">
      <c r="E1252">
        <v>11251</v>
      </c>
      <c r="F1252" t="s">
        <v>1289</v>
      </c>
    </row>
    <row r="1253" spans="5:6" x14ac:dyDescent="0.2">
      <c r="E1253">
        <v>11252</v>
      </c>
      <c r="F1253" t="s">
        <v>1290</v>
      </c>
    </row>
    <row r="1254" spans="5:6" x14ac:dyDescent="0.2">
      <c r="E1254">
        <v>11253</v>
      </c>
      <c r="F1254" t="s">
        <v>1291</v>
      </c>
    </row>
    <row r="1255" spans="5:6" x14ac:dyDescent="0.2">
      <c r="E1255">
        <v>11254</v>
      </c>
      <c r="F1255" t="s">
        <v>1292</v>
      </c>
    </row>
    <row r="1256" spans="5:6" x14ac:dyDescent="0.2">
      <c r="E1256">
        <v>11255</v>
      </c>
      <c r="F1256" t="s">
        <v>1293</v>
      </c>
    </row>
    <row r="1257" spans="5:6" x14ac:dyDescent="0.2">
      <c r="E1257">
        <v>11256</v>
      </c>
      <c r="F1257" t="s">
        <v>1294</v>
      </c>
    </row>
    <row r="1258" spans="5:6" x14ac:dyDescent="0.2">
      <c r="E1258">
        <v>11257</v>
      </c>
      <c r="F1258" t="s">
        <v>1295</v>
      </c>
    </row>
    <row r="1259" spans="5:6" x14ac:dyDescent="0.2">
      <c r="E1259">
        <v>11258</v>
      </c>
      <c r="F1259" t="s">
        <v>1296</v>
      </c>
    </row>
    <row r="1260" spans="5:6" x14ac:dyDescent="0.2">
      <c r="E1260">
        <v>11259</v>
      </c>
      <c r="F1260" t="s">
        <v>1297</v>
      </c>
    </row>
    <row r="1261" spans="5:6" x14ac:dyDescent="0.2">
      <c r="E1261">
        <v>11260</v>
      </c>
      <c r="F1261" t="s">
        <v>1298</v>
      </c>
    </row>
    <row r="1262" spans="5:6" x14ac:dyDescent="0.2">
      <c r="E1262">
        <v>11261</v>
      </c>
      <c r="F1262" t="s">
        <v>1299</v>
      </c>
    </row>
    <row r="1263" spans="5:6" x14ac:dyDescent="0.2">
      <c r="E1263">
        <v>11262</v>
      </c>
      <c r="F1263" t="s">
        <v>1300</v>
      </c>
    </row>
    <row r="1264" spans="5:6" x14ac:dyDescent="0.2">
      <c r="E1264">
        <v>11263</v>
      </c>
      <c r="F1264" t="s">
        <v>1301</v>
      </c>
    </row>
    <row r="1265" spans="5:6" x14ac:dyDescent="0.2">
      <c r="E1265">
        <v>11264</v>
      </c>
      <c r="F1265" t="s">
        <v>1302</v>
      </c>
    </row>
    <row r="1266" spans="5:6" x14ac:dyDescent="0.2">
      <c r="E1266">
        <v>11265</v>
      </c>
      <c r="F1266" t="s">
        <v>1303</v>
      </c>
    </row>
    <row r="1267" spans="5:6" x14ac:dyDescent="0.2">
      <c r="E1267">
        <v>11266</v>
      </c>
      <c r="F1267" t="s">
        <v>1304</v>
      </c>
    </row>
    <row r="1268" spans="5:6" x14ac:dyDescent="0.2">
      <c r="E1268">
        <v>11267</v>
      </c>
      <c r="F1268" t="s">
        <v>1305</v>
      </c>
    </row>
    <row r="1269" spans="5:6" x14ac:dyDescent="0.2">
      <c r="E1269">
        <v>11268</v>
      </c>
      <c r="F1269" t="s">
        <v>1306</v>
      </c>
    </row>
    <row r="1270" spans="5:6" x14ac:dyDescent="0.2">
      <c r="E1270">
        <v>11269</v>
      </c>
      <c r="F1270" t="s">
        <v>1307</v>
      </c>
    </row>
    <row r="1271" spans="5:6" x14ac:dyDescent="0.2">
      <c r="E1271">
        <v>11270</v>
      </c>
      <c r="F1271" t="s">
        <v>1308</v>
      </c>
    </row>
    <row r="1272" spans="5:6" x14ac:dyDescent="0.2">
      <c r="E1272">
        <v>11271</v>
      </c>
      <c r="F1272" t="s">
        <v>1309</v>
      </c>
    </row>
    <row r="1273" spans="5:6" x14ac:dyDescent="0.2">
      <c r="E1273">
        <v>11272</v>
      </c>
      <c r="F1273" t="s">
        <v>1310</v>
      </c>
    </row>
    <row r="1274" spans="5:6" x14ac:dyDescent="0.2">
      <c r="E1274">
        <v>11273</v>
      </c>
      <c r="F1274" t="s">
        <v>1311</v>
      </c>
    </row>
    <row r="1275" spans="5:6" x14ac:dyDescent="0.2">
      <c r="E1275">
        <v>11274</v>
      </c>
      <c r="F1275" t="s">
        <v>1312</v>
      </c>
    </row>
    <row r="1276" spans="5:6" x14ac:dyDescent="0.2">
      <c r="E1276">
        <v>11275</v>
      </c>
      <c r="F1276" t="s">
        <v>1313</v>
      </c>
    </row>
    <row r="1277" spans="5:6" x14ac:dyDescent="0.2">
      <c r="E1277">
        <v>11276</v>
      </c>
      <c r="F1277" t="s">
        <v>1314</v>
      </c>
    </row>
    <row r="1278" spans="5:6" x14ac:dyDescent="0.2">
      <c r="E1278">
        <v>11277</v>
      </c>
      <c r="F1278" t="s">
        <v>1315</v>
      </c>
    </row>
    <row r="1279" spans="5:6" x14ac:dyDescent="0.2">
      <c r="E1279">
        <v>11278</v>
      </c>
      <c r="F1279" t="s">
        <v>1316</v>
      </c>
    </row>
    <row r="1280" spans="5:6" x14ac:dyDescent="0.2">
      <c r="E1280">
        <v>11279</v>
      </c>
      <c r="F1280" t="s">
        <v>1317</v>
      </c>
    </row>
    <row r="1281" spans="5:6" x14ac:dyDescent="0.2">
      <c r="E1281">
        <v>11280</v>
      </c>
      <c r="F1281" t="s">
        <v>1318</v>
      </c>
    </row>
    <row r="1282" spans="5:6" x14ac:dyDescent="0.2">
      <c r="E1282">
        <v>11281</v>
      </c>
      <c r="F1282" t="s">
        <v>1319</v>
      </c>
    </row>
    <row r="1283" spans="5:6" x14ac:dyDescent="0.2">
      <c r="E1283">
        <v>11282</v>
      </c>
      <c r="F1283" t="s">
        <v>1320</v>
      </c>
    </row>
    <row r="1284" spans="5:6" x14ac:dyDescent="0.2">
      <c r="E1284">
        <v>11283</v>
      </c>
      <c r="F1284" t="s">
        <v>1321</v>
      </c>
    </row>
    <row r="1285" spans="5:6" x14ac:dyDescent="0.2">
      <c r="E1285">
        <v>11284</v>
      </c>
      <c r="F1285" t="s">
        <v>1322</v>
      </c>
    </row>
    <row r="1286" spans="5:6" x14ac:dyDescent="0.2">
      <c r="E1286">
        <v>11285</v>
      </c>
      <c r="F1286" t="s">
        <v>1323</v>
      </c>
    </row>
    <row r="1287" spans="5:6" x14ac:dyDescent="0.2">
      <c r="E1287">
        <v>11286</v>
      </c>
      <c r="F1287" t="s">
        <v>1324</v>
      </c>
    </row>
    <row r="1288" spans="5:6" x14ac:dyDescent="0.2">
      <c r="E1288">
        <v>11287</v>
      </c>
      <c r="F1288" t="s">
        <v>1325</v>
      </c>
    </row>
    <row r="1289" spans="5:6" x14ac:dyDescent="0.2">
      <c r="E1289">
        <v>11288</v>
      </c>
      <c r="F1289" t="s">
        <v>1326</v>
      </c>
    </row>
    <row r="1290" spans="5:6" x14ac:dyDescent="0.2">
      <c r="E1290">
        <v>11289</v>
      </c>
      <c r="F1290" t="s">
        <v>1327</v>
      </c>
    </row>
    <row r="1291" spans="5:6" x14ac:dyDescent="0.2">
      <c r="E1291">
        <v>11290</v>
      </c>
      <c r="F1291" t="s">
        <v>1328</v>
      </c>
    </row>
    <row r="1292" spans="5:6" x14ac:dyDescent="0.2">
      <c r="E1292">
        <v>11291</v>
      </c>
      <c r="F1292" t="s">
        <v>1329</v>
      </c>
    </row>
    <row r="1293" spans="5:6" x14ac:dyDescent="0.2">
      <c r="E1293">
        <v>11292</v>
      </c>
      <c r="F1293" t="s">
        <v>1330</v>
      </c>
    </row>
    <row r="1294" spans="5:6" x14ac:dyDescent="0.2">
      <c r="E1294">
        <v>11293</v>
      </c>
      <c r="F1294" t="s">
        <v>1331</v>
      </c>
    </row>
    <row r="1295" spans="5:6" x14ac:dyDescent="0.2">
      <c r="E1295">
        <v>11294</v>
      </c>
      <c r="F1295" t="s">
        <v>1332</v>
      </c>
    </row>
    <row r="1296" spans="5:6" x14ac:dyDescent="0.2">
      <c r="E1296">
        <v>11295</v>
      </c>
      <c r="F1296" t="s">
        <v>1333</v>
      </c>
    </row>
    <row r="1297" spans="5:6" x14ac:dyDescent="0.2">
      <c r="E1297">
        <v>11296</v>
      </c>
      <c r="F1297" t="s">
        <v>1334</v>
      </c>
    </row>
    <row r="1298" spans="5:6" x14ac:dyDescent="0.2">
      <c r="E1298">
        <v>11297</v>
      </c>
      <c r="F1298" t="s">
        <v>1335</v>
      </c>
    </row>
    <row r="1299" spans="5:6" x14ac:dyDescent="0.2">
      <c r="E1299">
        <v>11298</v>
      </c>
      <c r="F1299" t="s">
        <v>1336</v>
      </c>
    </row>
    <row r="1300" spans="5:6" x14ac:dyDescent="0.2">
      <c r="E1300">
        <v>11299</v>
      </c>
      <c r="F1300" t="s">
        <v>1337</v>
      </c>
    </row>
    <row r="1301" spans="5:6" x14ac:dyDescent="0.2">
      <c r="E1301">
        <v>11300</v>
      </c>
      <c r="F1301" t="s">
        <v>1338</v>
      </c>
    </row>
    <row r="1302" spans="5:6" x14ac:dyDescent="0.2">
      <c r="E1302">
        <v>11301</v>
      </c>
      <c r="F1302" t="s">
        <v>1339</v>
      </c>
    </row>
    <row r="1303" spans="5:6" x14ac:dyDescent="0.2">
      <c r="E1303">
        <v>11302</v>
      </c>
      <c r="F1303" t="s">
        <v>1340</v>
      </c>
    </row>
    <row r="1304" spans="5:6" x14ac:dyDescent="0.2">
      <c r="E1304">
        <v>11303</v>
      </c>
      <c r="F1304" t="s">
        <v>1341</v>
      </c>
    </row>
    <row r="1305" spans="5:6" x14ac:dyDescent="0.2">
      <c r="E1305">
        <v>11304</v>
      </c>
      <c r="F1305" t="s">
        <v>1342</v>
      </c>
    </row>
    <row r="1306" spans="5:6" x14ac:dyDescent="0.2">
      <c r="E1306">
        <v>11305</v>
      </c>
      <c r="F1306" t="s">
        <v>1343</v>
      </c>
    </row>
    <row r="1307" spans="5:6" x14ac:dyDescent="0.2">
      <c r="E1307">
        <v>11306</v>
      </c>
      <c r="F1307" t="s">
        <v>1344</v>
      </c>
    </row>
    <row r="1308" spans="5:6" x14ac:dyDescent="0.2">
      <c r="E1308">
        <v>11307</v>
      </c>
      <c r="F1308" t="s">
        <v>1345</v>
      </c>
    </row>
    <row r="1309" spans="5:6" x14ac:dyDescent="0.2">
      <c r="E1309">
        <v>11308</v>
      </c>
      <c r="F1309" t="s">
        <v>1346</v>
      </c>
    </row>
    <row r="1310" spans="5:6" x14ac:dyDescent="0.2">
      <c r="E1310">
        <v>11309</v>
      </c>
      <c r="F1310" t="s">
        <v>1347</v>
      </c>
    </row>
    <row r="1311" spans="5:6" x14ac:dyDescent="0.2">
      <c r="E1311">
        <v>11310</v>
      </c>
      <c r="F1311" t="s">
        <v>1348</v>
      </c>
    </row>
    <row r="1312" spans="5:6" x14ac:dyDescent="0.2">
      <c r="E1312">
        <v>11311</v>
      </c>
      <c r="F1312" t="s">
        <v>1349</v>
      </c>
    </row>
    <row r="1313" spans="5:6" x14ac:dyDescent="0.2">
      <c r="E1313">
        <v>11312</v>
      </c>
      <c r="F1313" t="s">
        <v>1350</v>
      </c>
    </row>
    <row r="1314" spans="5:6" x14ac:dyDescent="0.2">
      <c r="E1314">
        <v>11313</v>
      </c>
      <c r="F1314" t="s">
        <v>1351</v>
      </c>
    </row>
    <row r="1315" spans="5:6" x14ac:dyDescent="0.2">
      <c r="E1315">
        <v>11314</v>
      </c>
      <c r="F1315" t="s">
        <v>1352</v>
      </c>
    </row>
    <row r="1316" spans="5:6" x14ac:dyDescent="0.2">
      <c r="E1316">
        <v>11315</v>
      </c>
      <c r="F1316" t="s">
        <v>1353</v>
      </c>
    </row>
    <row r="1317" spans="5:6" x14ac:dyDescent="0.2">
      <c r="E1317">
        <v>11316</v>
      </c>
      <c r="F1317" t="s">
        <v>1354</v>
      </c>
    </row>
    <row r="1318" spans="5:6" x14ac:dyDescent="0.2">
      <c r="E1318">
        <v>11317</v>
      </c>
      <c r="F1318" t="s">
        <v>1355</v>
      </c>
    </row>
    <row r="1319" spans="5:6" x14ac:dyDescent="0.2">
      <c r="E1319">
        <v>11318</v>
      </c>
      <c r="F1319" t="s">
        <v>1356</v>
      </c>
    </row>
    <row r="1320" spans="5:6" x14ac:dyDescent="0.2">
      <c r="E1320">
        <v>11319</v>
      </c>
      <c r="F1320" t="s">
        <v>1357</v>
      </c>
    </row>
    <row r="1321" spans="5:6" x14ac:dyDescent="0.2">
      <c r="E1321">
        <v>11320</v>
      </c>
      <c r="F1321" t="s">
        <v>1358</v>
      </c>
    </row>
    <row r="1322" spans="5:6" x14ac:dyDescent="0.2">
      <c r="E1322">
        <v>11321</v>
      </c>
      <c r="F1322" t="s">
        <v>1359</v>
      </c>
    </row>
    <row r="1323" spans="5:6" x14ac:dyDescent="0.2">
      <c r="E1323">
        <v>11322</v>
      </c>
      <c r="F1323" t="s">
        <v>1360</v>
      </c>
    </row>
    <row r="1324" spans="5:6" x14ac:dyDescent="0.2">
      <c r="E1324">
        <v>11323</v>
      </c>
      <c r="F1324" t="s">
        <v>1361</v>
      </c>
    </row>
    <row r="1325" spans="5:6" x14ac:dyDescent="0.2">
      <c r="E1325">
        <v>11324</v>
      </c>
      <c r="F1325" t="s">
        <v>1362</v>
      </c>
    </row>
    <row r="1326" spans="5:6" x14ac:dyDescent="0.2">
      <c r="E1326">
        <v>11325</v>
      </c>
      <c r="F1326" t="s">
        <v>1363</v>
      </c>
    </row>
    <row r="1327" spans="5:6" x14ac:dyDescent="0.2">
      <c r="E1327">
        <v>11326</v>
      </c>
      <c r="F1327" t="s">
        <v>1364</v>
      </c>
    </row>
    <row r="1328" spans="5:6" x14ac:dyDescent="0.2">
      <c r="E1328">
        <v>11327</v>
      </c>
      <c r="F1328" t="s">
        <v>1365</v>
      </c>
    </row>
    <row r="1329" spans="5:6" x14ac:dyDescent="0.2">
      <c r="E1329">
        <v>11328</v>
      </c>
      <c r="F1329" t="s">
        <v>1366</v>
      </c>
    </row>
    <row r="1330" spans="5:6" x14ac:dyDescent="0.2">
      <c r="E1330">
        <v>11329</v>
      </c>
      <c r="F1330" t="s">
        <v>1367</v>
      </c>
    </row>
    <row r="1331" spans="5:6" x14ac:dyDescent="0.2">
      <c r="E1331">
        <v>11330</v>
      </c>
      <c r="F1331" t="s">
        <v>1368</v>
      </c>
    </row>
    <row r="1332" spans="5:6" x14ac:dyDescent="0.2">
      <c r="E1332">
        <v>11331</v>
      </c>
      <c r="F1332" t="s">
        <v>1369</v>
      </c>
    </row>
    <row r="1333" spans="5:6" x14ac:dyDescent="0.2">
      <c r="E1333">
        <v>11332</v>
      </c>
      <c r="F1333" t="s">
        <v>1370</v>
      </c>
    </row>
    <row r="1334" spans="5:6" x14ac:dyDescent="0.2">
      <c r="E1334">
        <v>11333</v>
      </c>
      <c r="F1334" t="s">
        <v>1371</v>
      </c>
    </row>
    <row r="1335" spans="5:6" x14ac:dyDescent="0.2">
      <c r="E1335">
        <v>11334</v>
      </c>
      <c r="F1335" t="s">
        <v>1372</v>
      </c>
    </row>
    <row r="1336" spans="5:6" x14ac:dyDescent="0.2">
      <c r="E1336">
        <v>11335</v>
      </c>
      <c r="F1336" t="s">
        <v>1373</v>
      </c>
    </row>
    <row r="1337" spans="5:6" x14ac:dyDescent="0.2">
      <c r="E1337">
        <v>11336</v>
      </c>
      <c r="F1337" t="s">
        <v>1374</v>
      </c>
    </row>
    <row r="1338" spans="5:6" x14ac:dyDescent="0.2">
      <c r="E1338">
        <v>11337</v>
      </c>
      <c r="F1338" t="s">
        <v>1375</v>
      </c>
    </row>
    <row r="1339" spans="5:6" x14ac:dyDescent="0.2">
      <c r="E1339">
        <v>11338</v>
      </c>
      <c r="F1339" t="s">
        <v>1376</v>
      </c>
    </row>
    <row r="1340" spans="5:6" x14ac:dyDescent="0.2">
      <c r="E1340">
        <v>11339</v>
      </c>
      <c r="F1340" t="s">
        <v>1377</v>
      </c>
    </row>
    <row r="1341" spans="5:6" x14ac:dyDescent="0.2">
      <c r="E1341">
        <v>11340</v>
      </c>
      <c r="F1341" t="s">
        <v>1378</v>
      </c>
    </row>
    <row r="1342" spans="5:6" x14ac:dyDescent="0.2">
      <c r="E1342">
        <v>11341</v>
      </c>
      <c r="F1342" t="s">
        <v>1379</v>
      </c>
    </row>
    <row r="1343" spans="5:6" x14ac:dyDescent="0.2">
      <c r="E1343">
        <v>11342</v>
      </c>
      <c r="F1343" t="s">
        <v>1380</v>
      </c>
    </row>
    <row r="1344" spans="5:6" x14ac:dyDescent="0.2">
      <c r="E1344">
        <v>11343</v>
      </c>
      <c r="F1344" t="s">
        <v>1381</v>
      </c>
    </row>
    <row r="1345" spans="5:6" x14ac:dyDescent="0.2">
      <c r="E1345">
        <v>11344</v>
      </c>
      <c r="F1345" t="s">
        <v>1382</v>
      </c>
    </row>
    <row r="1346" spans="5:6" x14ac:dyDescent="0.2">
      <c r="E1346">
        <v>11345</v>
      </c>
      <c r="F1346" t="s">
        <v>1383</v>
      </c>
    </row>
    <row r="1347" spans="5:6" x14ac:dyDescent="0.2">
      <c r="E1347">
        <v>11346</v>
      </c>
      <c r="F1347" t="s">
        <v>1384</v>
      </c>
    </row>
    <row r="1348" spans="5:6" x14ac:dyDescent="0.2">
      <c r="E1348">
        <v>11347</v>
      </c>
      <c r="F1348" t="s">
        <v>1385</v>
      </c>
    </row>
    <row r="1349" spans="5:6" x14ac:dyDescent="0.2">
      <c r="E1349">
        <v>11348</v>
      </c>
      <c r="F1349" t="s">
        <v>1386</v>
      </c>
    </row>
    <row r="1350" spans="5:6" x14ac:dyDescent="0.2">
      <c r="E1350">
        <v>11349</v>
      </c>
      <c r="F1350" t="s">
        <v>1387</v>
      </c>
    </row>
    <row r="1351" spans="5:6" x14ac:dyDescent="0.2">
      <c r="E1351">
        <v>11350</v>
      </c>
      <c r="F1351" t="s">
        <v>1388</v>
      </c>
    </row>
    <row r="1352" spans="5:6" x14ac:dyDescent="0.2">
      <c r="E1352">
        <v>11351</v>
      </c>
      <c r="F1352" t="s">
        <v>1389</v>
      </c>
    </row>
    <row r="1353" spans="5:6" x14ac:dyDescent="0.2">
      <c r="E1353">
        <v>11352</v>
      </c>
      <c r="F1353" t="s">
        <v>1390</v>
      </c>
    </row>
    <row r="1354" spans="5:6" x14ac:dyDescent="0.2">
      <c r="E1354">
        <v>11353</v>
      </c>
      <c r="F1354" t="s">
        <v>1391</v>
      </c>
    </row>
    <row r="1355" spans="5:6" x14ac:dyDescent="0.2">
      <c r="E1355">
        <v>11354</v>
      </c>
      <c r="F1355" t="s">
        <v>1392</v>
      </c>
    </row>
    <row r="1356" spans="5:6" x14ac:dyDescent="0.2">
      <c r="E1356">
        <v>11355</v>
      </c>
      <c r="F1356" t="s">
        <v>1393</v>
      </c>
    </row>
    <row r="1357" spans="5:6" x14ac:dyDescent="0.2">
      <c r="E1357">
        <v>11356</v>
      </c>
      <c r="F1357" t="s">
        <v>1394</v>
      </c>
    </row>
    <row r="1358" spans="5:6" x14ac:dyDescent="0.2">
      <c r="E1358">
        <v>11357</v>
      </c>
      <c r="F1358" t="s">
        <v>1395</v>
      </c>
    </row>
    <row r="1359" spans="5:6" x14ac:dyDescent="0.2">
      <c r="E1359">
        <v>11358</v>
      </c>
      <c r="F1359" t="s">
        <v>1396</v>
      </c>
    </row>
    <row r="1360" spans="5:6" x14ac:dyDescent="0.2">
      <c r="E1360">
        <v>11359</v>
      </c>
      <c r="F1360" t="s">
        <v>1397</v>
      </c>
    </row>
    <row r="1361" spans="5:6" x14ac:dyDescent="0.2">
      <c r="E1361">
        <v>11360</v>
      </c>
      <c r="F1361" t="s">
        <v>1398</v>
      </c>
    </row>
    <row r="1362" spans="5:6" x14ac:dyDescent="0.2">
      <c r="E1362">
        <v>11361</v>
      </c>
      <c r="F1362" t="s">
        <v>1399</v>
      </c>
    </row>
    <row r="1363" spans="5:6" x14ac:dyDescent="0.2">
      <c r="E1363">
        <v>11362</v>
      </c>
      <c r="F1363" t="s">
        <v>1400</v>
      </c>
    </row>
    <row r="1364" spans="5:6" x14ac:dyDescent="0.2">
      <c r="E1364">
        <v>11363</v>
      </c>
      <c r="F1364" t="s">
        <v>1401</v>
      </c>
    </row>
    <row r="1365" spans="5:6" x14ac:dyDescent="0.2">
      <c r="E1365">
        <v>11364</v>
      </c>
      <c r="F1365" t="s">
        <v>1402</v>
      </c>
    </row>
    <row r="1366" spans="5:6" x14ac:dyDescent="0.2">
      <c r="E1366">
        <v>11365</v>
      </c>
      <c r="F1366" t="s">
        <v>1403</v>
      </c>
    </row>
    <row r="1367" spans="5:6" x14ac:dyDescent="0.2">
      <c r="E1367">
        <v>11366</v>
      </c>
      <c r="F1367" t="s">
        <v>1404</v>
      </c>
    </row>
    <row r="1368" spans="5:6" x14ac:dyDescent="0.2">
      <c r="E1368">
        <v>11367</v>
      </c>
      <c r="F1368" t="s">
        <v>1405</v>
      </c>
    </row>
    <row r="1369" spans="5:6" x14ac:dyDescent="0.2">
      <c r="E1369">
        <v>11368</v>
      </c>
      <c r="F1369" t="s">
        <v>1406</v>
      </c>
    </row>
    <row r="1370" spans="5:6" x14ac:dyDescent="0.2">
      <c r="E1370">
        <v>11369</v>
      </c>
      <c r="F1370" t="s">
        <v>1407</v>
      </c>
    </row>
    <row r="1371" spans="5:6" x14ac:dyDescent="0.2">
      <c r="E1371">
        <v>11370</v>
      </c>
      <c r="F1371" t="s">
        <v>1408</v>
      </c>
    </row>
    <row r="1372" spans="5:6" x14ac:dyDescent="0.2">
      <c r="E1372">
        <v>11371</v>
      </c>
      <c r="F1372" t="s">
        <v>1409</v>
      </c>
    </row>
    <row r="1373" spans="5:6" x14ac:dyDescent="0.2">
      <c r="E1373">
        <v>11372</v>
      </c>
      <c r="F1373" t="s">
        <v>1410</v>
      </c>
    </row>
    <row r="1374" spans="5:6" x14ac:dyDescent="0.2">
      <c r="E1374">
        <v>11373</v>
      </c>
      <c r="F1374" t="s">
        <v>1411</v>
      </c>
    </row>
    <row r="1375" spans="5:6" x14ac:dyDescent="0.2">
      <c r="E1375">
        <v>11374</v>
      </c>
      <c r="F1375" t="s">
        <v>1412</v>
      </c>
    </row>
    <row r="1376" spans="5:6" x14ac:dyDescent="0.2">
      <c r="E1376">
        <v>11375</v>
      </c>
      <c r="F1376" t="s">
        <v>1413</v>
      </c>
    </row>
    <row r="1377" spans="5:6" x14ac:dyDescent="0.2">
      <c r="E1377">
        <v>11376</v>
      </c>
      <c r="F1377" t="s">
        <v>1414</v>
      </c>
    </row>
    <row r="1378" spans="5:6" x14ac:dyDescent="0.2">
      <c r="E1378">
        <v>11377</v>
      </c>
      <c r="F1378" t="s">
        <v>1415</v>
      </c>
    </row>
    <row r="1379" spans="5:6" x14ac:dyDescent="0.2">
      <c r="E1379">
        <v>11378</v>
      </c>
      <c r="F1379" t="s">
        <v>1416</v>
      </c>
    </row>
    <row r="1380" spans="5:6" x14ac:dyDescent="0.2">
      <c r="E1380">
        <v>11379</v>
      </c>
      <c r="F1380" t="s">
        <v>1417</v>
      </c>
    </row>
    <row r="1381" spans="5:6" x14ac:dyDescent="0.2">
      <c r="E1381">
        <v>11380</v>
      </c>
      <c r="F1381" t="s">
        <v>1418</v>
      </c>
    </row>
    <row r="1382" spans="5:6" x14ac:dyDescent="0.2">
      <c r="E1382">
        <v>11381</v>
      </c>
      <c r="F1382" t="s">
        <v>1419</v>
      </c>
    </row>
    <row r="1383" spans="5:6" x14ac:dyDescent="0.2">
      <c r="E1383">
        <v>11382</v>
      </c>
      <c r="F1383" t="s">
        <v>1420</v>
      </c>
    </row>
    <row r="1384" spans="5:6" x14ac:dyDescent="0.2">
      <c r="E1384">
        <v>11383</v>
      </c>
      <c r="F1384" t="s">
        <v>1421</v>
      </c>
    </row>
    <row r="1385" spans="5:6" x14ac:dyDescent="0.2">
      <c r="E1385">
        <v>11384</v>
      </c>
      <c r="F1385" t="s">
        <v>1422</v>
      </c>
    </row>
    <row r="1386" spans="5:6" x14ac:dyDescent="0.2">
      <c r="E1386">
        <v>11385</v>
      </c>
      <c r="F1386" t="s">
        <v>1423</v>
      </c>
    </row>
    <row r="1387" spans="5:6" x14ac:dyDescent="0.2">
      <c r="E1387">
        <v>11386</v>
      </c>
      <c r="F1387" t="s">
        <v>1424</v>
      </c>
    </row>
    <row r="1388" spans="5:6" x14ac:dyDescent="0.2">
      <c r="E1388">
        <v>11387</v>
      </c>
      <c r="F1388" t="s">
        <v>1425</v>
      </c>
    </row>
    <row r="1389" spans="5:6" x14ac:dyDescent="0.2">
      <c r="E1389">
        <v>11388</v>
      </c>
      <c r="F1389" t="s">
        <v>1426</v>
      </c>
    </row>
    <row r="1390" spans="5:6" x14ac:dyDescent="0.2">
      <c r="E1390">
        <v>11389</v>
      </c>
      <c r="F1390" t="s">
        <v>1427</v>
      </c>
    </row>
    <row r="1391" spans="5:6" x14ac:dyDescent="0.2">
      <c r="E1391">
        <v>11390</v>
      </c>
      <c r="F1391" t="s">
        <v>1428</v>
      </c>
    </row>
    <row r="1392" spans="5:6" x14ac:dyDescent="0.2">
      <c r="E1392">
        <v>11391</v>
      </c>
      <c r="F1392" t="s">
        <v>1429</v>
      </c>
    </row>
    <row r="1393" spans="5:6" x14ac:dyDescent="0.2">
      <c r="E1393">
        <v>11392</v>
      </c>
      <c r="F1393" t="s">
        <v>1430</v>
      </c>
    </row>
    <row r="1394" spans="5:6" x14ac:dyDescent="0.2">
      <c r="E1394">
        <v>11393</v>
      </c>
      <c r="F1394" t="s">
        <v>1431</v>
      </c>
    </row>
    <row r="1395" spans="5:6" x14ac:dyDescent="0.2">
      <c r="E1395">
        <v>11394</v>
      </c>
      <c r="F1395" t="s">
        <v>1432</v>
      </c>
    </row>
    <row r="1396" spans="5:6" x14ac:dyDescent="0.2">
      <c r="E1396">
        <v>11395</v>
      </c>
      <c r="F1396" t="s">
        <v>1433</v>
      </c>
    </row>
    <row r="1397" spans="5:6" x14ac:dyDescent="0.2">
      <c r="E1397">
        <v>11396</v>
      </c>
      <c r="F1397" t="s">
        <v>1434</v>
      </c>
    </row>
    <row r="1398" spans="5:6" x14ac:dyDescent="0.2">
      <c r="E1398">
        <v>11397</v>
      </c>
      <c r="F1398" t="s">
        <v>1435</v>
      </c>
    </row>
    <row r="1399" spans="5:6" x14ac:dyDescent="0.2">
      <c r="E1399">
        <v>11398</v>
      </c>
      <c r="F1399" t="s">
        <v>1436</v>
      </c>
    </row>
    <row r="1400" spans="5:6" x14ac:dyDescent="0.2">
      <c r="E1400">
        <v>11399</v>
      </c>
      <c r="F1400" t="s">
        <v>1437</v>
      </c>
    </row>
    <row r="1401" spans="5:6" x14ac:dyDescent="0.2">
      <c r="E1401">
        <v>11400</v>
      </c>
      <c r="F1401" t="s">
        <v>1438</v>
      </c>
    </row>
    <row r="1402" spans="5:6" x14ac:dyDescent="0.2">
      <c r="E1402">
        <v>11401</v>
      </c>
      <c r="F1402" t="s">
        <v>1439</v>
      </c>
    </row>
    <row r="1403" spans="5:6" x14ac:dyDescent="0.2">
      <c r="E1403">
        <v>11402</v>
      </c>
      <c r="F1403" t="s">
        <v>1440</v>
      </c>
    </row>
    <row r="1404" spans="5:6" x14ac:dyDescent="0.2">
      <c r="E1404">
        <v>11403</v>
      </c>
      <c r="F1404" t="s">
        <v>1441</v>
      </c>
    </row>
    <row r="1405" spans="5:6" x14ac:dyDescent="0.2">
      <c r="E1405">
        <v>11404</v>
      </c>
      <c r="F1405" t="s">
        <v>1442</v>
      </c>
    </row>
    <row r="1406" spans="5:6" x14ac:dyDescent="0.2">
      <c r="E1406">
        <v>11405</v>
      </c>
      <c r="F1406" t="s">
        <v>1443</v>
      </c>
    </row>
    <row r="1407" spans="5:6" x14ac:dyDescent="0.2">
      <c r="E1407">
        <v>11406</v>
      </c>
      <c r="F1407" t="s">
        <v>1444</v>
      </c>
    </row>
    <row r="1408" spans="5:6" x14ac:dyDescent="0.2">
      <c r="E1408">
        <v>11407</v>
      </c>
      <c r="F1408" t="s">
        <v>1445</v>
      </c>
    </row>
    <row r="1409" spans="5:6" x14ac:dyDescent="0.2">
      <c r="E1409">
        <v>11408</v>
      </c>
      <c r="F1409" t="s">
        <v>1446</v>
      </c>
    </row>
    <row r="1410" spans="5:6" x14ac:dyDescent="0.2">
      <c r="E1410">
        <v>11409</v>
      </c>
      <c r="F1410" t="s">
        <v>1447</v>
      </c>
    </row>
    <row r="1411" spans="5:6" x14ac:dyDescent="0.2">
      <c r="E1411">
        <v>11410</v>
      </c>
      <c r="F1411" t="s">
        <v>1448</v>
      </c>
    </row>
    <row r="1412" spans="5:6" x14ac:dyDescent="0.2">
      <c r="E1412">
        <v>11411</v>
      </c>
      <c r="F1412" t="s">
        <v>1449</v>
      </c>
    </row>
    <row r="1413" spans="5:6" x14ac:dyDescent="0.2">
      <c r="E1413">
        <v>11412</v>
      </c>
      <c r="F1413" t="s">
        <v>1450</v>
      </c>
    </row>
    <row r="1414" spans="5:6" x14ac:dyDescent="0.2">
      <c r="E1414">
        <v>11413</v>
      </c>
      <c r="F1414" t="s">
        <v>1451</v>
      </c>
    </row>
    <row r="1415" spans="5:6" x14ac:dyDescent="0.2">
      <c r="E1415">
        <v>11414</v>
      </c>
      <c r="F1415" t="s">
        <v>1452</v>
      </c>
    </row>
    <row r="1416" spans="5:6" x14ac:dyDescent="0.2">
      <c r="E1416">
        <v>11415</v>
      </c>
      <c r="F1416" t="s">
        <v>1453</v>
      </c>
    </row>
    <row r="1417" spans="5:6" x14ac:dyDescent="0.2">
      <c r="E1417">
        <v>11416</v>
      </c>
      <c r="F1417" t="s">
        <v>1454</v>
      </c>
    </row>
    <row r="1418" spans="5:6" x14ac:dyDescent="0.2">
      <c r="E1418">
        <v>11417</v>
      </c>
      <c r="F1418" t="s">
        <v>1455</v>
      </c>
    </row>
    <row r="1419" spans="5:6" x14ac:dyDescent="0.2">
      <c r="E1419">
        <v>11418</v>
      </c>
      <c r="F1419" t="s">
        <v>1456</v>
      </c>
    </row>
    <row r="1420" spans="5:6" x14ac:dyDescent="0.2">
      <c r="E1420">
        <v>11419</v>
      </c>
      <c r="F1420" t="s">
        <v>1457</v>
      </c>
    </row>
    <row r="1421" spans="5:6" x14ac:dyDescent="0.2">
      <c r="E1421">
        <v>11420</v>
      </c>
      <c r="F1421" t="s">
        <v>1458</v>
      </c>
    </row>
    <row r="1422" spans="5:6" x14ac:dyDescent="0.2">
      <c r="E1422">
        <v>11421</v>
      </c>
      <c r="F1422" t="s">
        <v>1459</v>
      </c>
    </row>
    <row r="1423" spans="5:6" x14ac:dyDescent="0.2">
      <c r="E1423">
        <v>11422</v>
      </c>
      <c r="F1423" t="s">
        <v>1460</v>
      </c>
    </row>
    <row r="1424" spans="5:6" x14ac:dyDescent="0.2">
      <c r="E1424">
        <v>11423</v>
      </c>
      <c r="F1424" t="s">
        <v>1461</v>
      </c>
    </row>
    <row r="1425" spans="5:6" x14ac:dyDescent="0.2">
      <c r="E1425">
        <v>11424</v>
      </c>
      <c r="F1425" t="s">
        <v>1462</v>
      </c>
    </row>
    <row r="1426" spans="5:6" x14ac:dyDescent="0.2">
      <c r="E1426">
        <v>11425</v>
      </c>
      <c r="F1426" t="s">
        <v>1463</v>
      </c>
    </row>
    <row r="1427" spans="5:6" x14ac:dyDescent="0.2">
      <c r="E1427">
        <v>11426</v>
      </c>
      <c r="F1427" t="s">
        <v>1464</v>
      </c>
    </row>
    <row r="1428" spans="5:6" x14ac:dyDescent="0.2">
      <c r="E1428">
        <v>11427</v>
      </c>
      <c r="F1428" t="s">
        <v>1465</v>
      </c>
    </row>
    <row r="1429" spans="5:6" x14ac:dyDescent="0.2">
      <c r="E1429">
        <v>11428</v>
      </c>
      <c r="F1429" t="s">
        <v>1466</v>
      </c>
    </row>
    <row r="1430" spans="5:6" x14ac:dyDescent="0.2">
      <c r="E1430">
        <v>11429</v>
      </c>
      <c r="F1430" t="s">
        <v>1467</v>
      </c>
    </row>
    <row r="1431" spans="5:6" x14ac:dyDescent="0.2">
      <c r="E1431">
        <v>11430</v>
      </c>
      <c r="F1431" t="s">
        <v>1468</v>
      </c>
    </row>
    <row r="1432" spans="5:6" x14ac:dyDescent="0.2">
      <c r="E1432">
        <v>11431</v>
      </c>
      <c r="F1432" t="s">
        <v>1469</v>
      </c>
    </row>
    <row r="1433" spans="5:6" x14ac:dyDescent="0.2">
      <c r="E1433">
        <v>11432</v>
      </c>
      <c r="F1433" t="s">
        <v>1470</v>
      </c>
    </row>
    <row r="1434" spans="5:6" x14ac:dyDescent="0.2">
      <c r="E1434">
        <v>11433</v>
      </c>
      <c r="F1434" t="s">
        <v>1471</v>
      </c>
    </row>
    <row r="1435" spans="5:6" x14ac:dyDescent="0.2">
      <c r="E1435">
        <v>11434</v>
      </c>
      <c r="F1435" t="s">
        <v>1472</v>
      </c>
    </row>
    <row r="1436" spans="5:6" x14ac:dyDescent="0.2">
      <c r="E1436">
        <v>11435</v>
      </c>
      <c r="F1436" t="s">
        <v>1473</v>
      </c>
    </row>
    <row r="1437" spans="5:6" x14ac:dyDescent="0.2">
      <c r="E1437">
        <v>11436</v>
      </c>
      <c r="F1437" t="s">
        <v>1474</v>
      </c>
    </row>
    <row r="1438" spans="5:6" x14ac:dyDescent="0.2">
      <c r="E1438">
        <v>11437</v>
      </c>
      <c r="F1438" t="s">
        <v>1475</v>
      </c>
    </row>
    <row r="1439" spans="5:6" x14ac:dyDescent="0.2">
      <c r="E1439">
        <v>11438</v>
      </c>
      <c r="F1439" t="s">
        <v>1476</v>
      </c>
    </row>
    <row r="1440" spans="5:6" x14ac:dyDescent="0.2">
      <c r="E1440">
        <v>11439</v>
      </c>
      <c r="F1440" t="s">
        <v>1477</v>
      </c>
    </row>
    <row r="1441" spans="5:6" x14ac:dyDescent="0.2">
      <c r="E1441">
        <v>11440</v>
      </c>
      <c r="F1441" t="s">
        <v>1478</v>
      </c>
    </row>
    <row r="1442" spans="5:6" x14ac:dyDescent="0.2">
      <c r="E1442">
        <v>11441</v>
      </c>
      <c r="F1442" t="s">
        <v>1479</v>
      </c>
    </row>
    <row r="1443" spans="5:6" x14ac:dyDescent="0.2">
      <c r="E1443">
        <v>11442</v>
      </c>
      <c r="F1443" t="s">
        <v>1480</v>
      </c>
    </row>
    <row r="1444" spans="5:6" x14ac:dyDescent="0.2">
      <c r="E1444">
        <v>11443</v>
      </c>
      <c r="F1444" t="s">
        <v>1481</v>
      </c>
    </row>
    <row r="1445" spans="5:6" x14ac:dyDescent="0.2">
      <c r="E1445">
        <v>11444</v>
      </c>
      <c r="F1445" t="s">
        <v>1482</v>
      </c>
    </row>
    <row r="1446" spans="5:6" x14ac:dyDescent="0.2">
      <c r="E1446">
        <v>11445</v>
      </c>
      <c r="F1446" t="s">
        <v>1483</v>
      </c>
    </row>
    <row r="1447" spans="5:6" x14ac:dyDescent="0.2">
      <c r="E1447">
        <v>11446</v>
      </c>
      <c r="F1447" t="s">
        <v>1484</v>
      </c>
    </row>
    <row r="1448" spans="5:6" x14ac:dyDescent="0.2">
      <c r="E1448">
        <v>11447</v>
      </c>
      <c r="F1448" t="s">
        <v>1485</v>
      </c>
    </row>
    <row r="1449" spans="5:6" x14ac:dyDescent="0.2">
      <c r="E1449">
        <v>11448</v>
      </c>
      <c r="F1449" t="s">
        <v>1486</v>
      </c>
    </row>
    <row r="1450" spans="5:6" x14ac:dyDescent="0.2">
      <c r="E1450">
        <v>11449</v>
      </c>
      <c r="F1450" t="s">
        <v>1487</v>
      </c>
    </row>
    <row r="1451" spans="5:6" x14ac:dyDescent="0.2">
      <c r="E1451">
        <v>11450</v>
      </c>
      <c r="F1451" t="s">
        <v>1488</v>
      </c>
    </row>
    <row r="1452" spans="5:6" x14ac:dyDescent="0.2">
      <c r="E1452">
        <v>11451</v>
      </c>
      <c r="F1452" t="s">
        <v>1489</v>
      </c>
    </row>
    <row r="1453" spans="5:6" x14ac:dyDescent="0.2">
      <c r="E1453">
        <v>11452</v>
      </c>
      <c r="F1453" t="s">
        <v>1490</v>
      </c>
    </row>
    <row r="1454" spans="5:6" x14ac:dyDescent="0.2">
      <c r="E1454">
        <v>11453</v>
      </c>
      <c r="F1454" t="s">
        <v>1491</v>
      </c>
    </row>
    <row r="1455" spans="5:6" x14ac:dyDescent="0.2">
      <c r="E1455">
        <v>11454</v>
      </c>
      <c r="F1455" t="s">
        <v>1492</v>
      </c>
    </row>
    <row r="1456" spans="5:6" x14ac:dyDescent="0.2">
      <c r="E1456">
        <v>11455</v>
      </c>
      <c r="F1456" t="s">
        <v>1493</v>
      </c>
    </row>
    <row r="1457" spans="5:6" x14ac:dyDescent="0.2">
      <c r="E1457">
        <v>11456</v>
      </c>
      <c r="F1457" t="s">
        <v>1494</v>
      </c>
    </row>
    <row r="1458" spans="5:6" x14ac:dyDescent="0.2">
      <c r="E1458">
        <v>11457</v>
      </c>
      <c r="F1458" t="s">
        <v>1495</v>
      </c>
    </row>
    <row r="1459" spans="5:6" x14ac:dyDescent="0.2">
      <c r="E1459">
        <v>11458</v>
      </c>
      <c r="F1459" t="s">
        <v>1496</v>
      </c>
    </row>
    <row r="1460" spans="5:6" x14ac:dyDescent="0.2">
      <c r="E1460">
        <v>11459</v>
      </c>
      <c r="F1460" t="s">
        <v>1497</v>
      </c>
    </row>
    <row r="1461" spans="5:6" x14ac:dyDescent="0.2">
      <c r="E1461">
        <v>11460</v>
      </c>
      <c r="F1461" t="s">
        <v>1498</v>
      </c>
    </row>
    <row r="1462" spans="5:6" x14ac:dyDescent="0.2">
      <c r="E1462">
        <v>11461</v>
      </c>
      <c r="F1462" t="s">
        <v>1499</v>
      </c>
    </row>
    <row r="1463" spans="5:6" x14ac:dyDescent="0.2">
      <c r="E1463">
        <v>11462</v>
      </c>
      <c r="F1463" t="s">
        <v>1500</v>
      </c>
    </row>
    <row r="1464" spans="5:6" x14ac:dyDescent="0.2">
      <c r="E1464">
        <v>11463</v>
      </c>
      <c r="F1464" t="s">
        <v>1501</v>
      </c>
    </row>
    <row r="1465" spans="5:6" x14ac:dyDescent="0.2">
      <c r="E1465">
        <v>11464</v>
      </c>
      <c r="F1465" t="s">
        <v>1502</v>
      </c>
    </row>
    <row r="1466" spans="5:6" x14ac:dyDescent="0.2">
      <c r="E1466">
        <v>11465</v>
      </c>
      <c r="F1466" t="s">
        <v>1503</v>
      </c>
    </row>
    <row r="1467" spans="5:6" x14ac:dyDescent="0.2">
      <c r="E1467">
        <v>11466</v>
      </c>
      <c r="F1467" t="s">
        <v>1504</v>
      </c>
    </row>
    <row r="1468" spans="5:6" x14ac:dyDescent="0.2">
      <c r="E1468">
        <v>11467</v>
      </c>
      <c r="F1468" t="s">
        <v>1505</v>
      </c>
    </row>
    <row r="1469" spans="5:6" x14ac:dyDescent="0.2">
      <c r="E1469">
        <v>11468</v>
      </c>
      <c r="F1469" t="s">
        <v>1506</v>
      </c>
    </row>
    <row r="1470" spans="5:6" x14ac:dyDescent="0.2">
      <c r="E1470">
        <v>11469</v>
      </c>
      <c r="F1470" t="s">
        <v>1507</v>
      </c>
    </row>
    <row r="1471" spans="5:6" x14ac:dyDescent="0.2">
      <c r="E1471">
        <v>11470</v>
      </c>
      <c r="F1471" t="s">
        <v>1508</v>
      </c>
    </row>
    <row r="1472" spans="5:6" x14ac:dyDescent="0.2">
      <c r="E1472">
        <v>11471</v>
      </c>
      <c r="F1472" t="s">
        <v>1509</v>
      </c>
    </row>
    <row r="1473" spans="5:6" x14ac:dyDescent="0.2">
      <c r="E1473">
        <v>11472</v>
      </c>
      <c r="F1473" t="s">
        <v>1510</v>
      </c>
    </row>
    <row r="1474" spans="5:6" x14ac:dyDescent="0.2">
      <c r="E1474">
        <v>11473</v>
      </c>
      <c r="F1474" t="s">
        <v>1511</v>
      </c>
    </row>
    <row r="1475" spans="5:6" x14ac:dyDescent="0.2">
      <c r="E1475">
        <v>11474</v>
      </c>
      <c r="F1475" t="s">
        <v>1512</v>
      </c>
    </row>
    <row r="1476" spans="5:6" x14ac:dyDescent="0.2">
      <c r="E1476">
        <v>11475</v>
      </c>
      <c r="F1476" t="s">
        <v>1513</v>
      </c>
    </row>
    <row r="1477" spans="5:6" x14ac:dyDescent="0.2">
      <c r="E1477">
        <v>11476</v>
      </c>
      <c r="F1477" t="s">
        <v>1514</v>
      </c>
    </row>
    <row r="1478" spans="5:6" x14ac:dyDescent="0.2">
      <c r="E1478">
        <v>11477</v>
      </c>
      <c r="F1478" t="s">
        <v>1515</v>
      </c>
    </row>
    <row r="1479" spans="5:6" x14ac:dyDescent="0.2">
      <c r="E1479">
        <v>11478</v>
      </c>
      <c r="F1479" t="s">
        <v>1516</v>
      </c>
    </row>
    <row r="1480" spans="5:6" x14ac:dyDescent="0.2">
      <c r="E1480">
        <v>11479</v>
      </c>
      <c r="F1480" t="s">
        <v>1517</v>
      </c>
    </row>
    <row r="1481" spans="5:6" x14ac:dyDescent="0.2">
      <c r="E1481">
        <v>11480</v>
      </c>
      <c r="F1481" t="s">
        <v>1518</v>
      </c>
    </row>
    <row r="1482" spans="5:6" x14ac:dyDescent="0.2">
      <c r="E1482">
        <v>11481</v>
      </c>
      <c r="F1482" t="s">
        <v>1519</v>
      </c>
    </row>
    <row r="1483" spans="5:6" x14ac:dyDescent="0.2">
      <c r="E1483">
        <v>11482</v>
      </c>
      <c r="F1483" t="s">
        <v>1520</v>
      </c>
    </row>
    <row r="1484" spans="5:6" x14ac:dyDescent="0.2">
      <c r="E1484">
        <v>11483</v>
      </c>
      <c r="F1484" t="s">
        <v>1521</v>
      </c>
    </row>
    <row r="1485" spans="5:6" x14ac:dyDescent="0.2">
      <c r="E1485">
        <v>11484</v>
      </c>
      <c r="F1485" t="s">
        <v>1522</v>
      </c>
    </row>
    <row r="1486" spans="5:6" x14ac:dyDescent="0.2">
      <c r="E1486">
        <v>11485</v>
      </c>
      <c r="F1486" t="s">
        <v>1523</v>
      </c>
    </row>
    <row r="1487" spans="5:6" x14ac:dyDescent="0.2">
      <c r="E1487">
        <v>11486</v>
      </c>
      <c r="F1487" t="s">
        <v>1524</v>
      </c>
    </row>
    <row r="1488" spans="5:6" x14ac:dyDescent="0.2">
      <c r="E1488">
        <v>11487</v>
      </c>
      <c r="F1488" t="s">
        <v>1525</v>
      </c>
    </row>
    <row r="1489" spans="5:6" x14ac:dyDescent="0.2">
      <c r="E1489">
        <v>11488</v>
      </c>
      <c r="F1489" t="s">
        <v>1526</v>
      </c>
    </row>
    <row r="1490" spans="5:6" x14ac:dyDescent="0.2">
      <c r="E1490">
        <v>11489</v>
      </c>
      <c r="F1490" t="s">
        <v>1527</v>
      </c>
    </row>
    <row r="1491" spans="5:6" x14ac:dyDescent="0.2">
      <c r="E1491">
        <v>11490</v>
      </c>
      <c r="F1491" t="s">
        <v>1528</v>
      </c>
    </row>
    <row r="1492" spans="5:6" x14ac:dyDescent="0.2">
      <c r="E1492">
        <v>11491</v>
      </c>
      <c r="F1492" t="s">
        <v>1529</v>
      </c>
    </row>
    <row r="1493" spans="5:6" x14ac:dyDescent="0.2">
      <c r="E1493">
        <v>11492</v>
      </c>
      <c r="F1493" t="s">
        <v>1530</v>
      </c>
    </row>
    <row r="1494" spans="5:6" x14ac:dyDescent="0.2">
      <c r="E1494">
        <v>11493</v>
      </c>
      <c r="F1494" t="s">
        <v>1531</v>
      </c>
    </row>
    <row r="1495" spans="5:6" x14ac:dyDescent="0.2">
      <c r="E1495">
        <v>11494</v>
      </c>
      <c r="F1495" t="s">
        <v>1532</v>
      </c>
    </row>
    <row r="1496" spans="5:6" x14ac:dyDescent="0.2">
      <c r="E1496">
        <v>11495</v>
      </c>
      <c r="F1496" t="s">
        <v>1533</v>
      </c>
    </row>
    <row r="1497" spans="5:6" x14ac:dyDescent="0.2">
      <c r="E1497">
        <v>11496</v>
      </c>
      <c r="F1497" t="s">
        <v>1534</v>
      </c>
    </row>
    <row r="1498" spans="5:6" x14ac:dyDescent="0.2">
      <c r="E1498">
        <v>11497</v>
      </c>
      <c r="F1498" t="s">
        <v>1535</v>
      </c>
    </row>
    <row r="1499" spans="5:6" x14ac:dyDescent="0.2">
      <c r="E1499">
        <v>11498</v>
      </c>
      <c r="F1499" t="s">
        <v>1536</v>
      </c>
    </row>
    <row r="1500" spans="5:6" x14ac:dyDescent="0.2">
      <c r="E1500">
        <v>11499</v>
      </c>
      <c r="F1500" t="s">
        <v>1537</v>
      </c>
    </row>
    <row r="1501" spans="5:6" x14ac:dyDescent="0.2">
      <c r="E1501">
        <v>11500</v>
      </c>
      <c r="F1501" t="s">
        <v>1538</v>
      </c>
    </row>
    <row r="1502" spans="5:6" x14ac:dyDescent="0.2">
      <c r="E1502">
        <v>11501</v>
      </c>
      <c r="F1502" t="s">
        <v>1539</v>
      </c>
    </row>
    <row r="1503" spans="5:6" x14ac:dyDescent="0.2">
      <c r="E1503">
        <v>11502</v>
      </c>
      <c r="F1503" t="s">
        <v>1540</v>
      </c>
    </row>
    <row r="1504" spans="5:6" x14ac:dyDescent="0.2">
      <c r="E1504">
        <v>11503</v>
      </c>
      <c r="F1504" t="s">
        <v>1541</v>
      </c>
    </row>
    <row r="1505" spans="5:6" x14ac:dyDescent="0.2">
      <c r="E1505">
        <v>11504</v>
      </c>
      <c r="F1505" t="s">
        <v>1542</v>
      </c>
    </row>
    <row r="1506" spans="5:6" x14ac:dyDescent="0.2">
      <c r="E1506">
        <v>11505</v>
      </c>
      <c r="F1506" t="s">
        <v>1543</v>
      </c>
    </row>
    <row r="1507" spans="5:6" x14ac:dyDescent="0.2">
      <c r="E1507">
        <v>11506</v>
      </c>
      <c r="F1507" t="s">
        <v>1544</v>
      </c>
    </row>
    <row r="1508" spans="5:6" x14ac:dyDescent="0.2">
      <c r="E1508">
        <v>11507</v>
      </c>
      <c r="F1508" t="s">
        <v>1545</v>
      </c>
    </row>
    <row r="1509" spans="5:6" x14ac:dyDescent="0.2">
      <c r="E1509">
        <v>11508</v>
      </c>
      <c r="F1509" t="s">
        <v>1546</v>
      </c>
    </row>
    <row r="1510" spans="5:6" x14ac:dyDescent="0.2">
      <c r="E1510">
        <v>11509</v>
      </c>
      <c r="F1510" t="s">
        <v>1547</v>
      </c>
    </row>
    <row r="1511" spans="5:6" x14ac:dyDescent="0.2">
      <c r="E1511">
        <v>11510</v>
      </c>
      <c r="F1511" t="s">
        <v>1548</v>
      </c>
    </row>
    <row r="1512" spans="5:6" x14ac:dyDescent="0.2">
      <c r="E1512">
        <v>11511</v>
      </c>
      <c r="F1512" t="s">
        <v>1549</v>
      </c>
    </row>
    <row r="1513" spans="5:6" x14ac:dyDescent="0.2">
      <c r="E1513">
        <v>11512</v>
      </c>
      <c r="F1513" t="s">
        <v>1550</v>
      </c>
    </row>
    <row r="1514" spans="5:6" x14ac:dyDescent="0.2">
      <c r="E1514">
        <v>11513</v>
      </c>
      <c r="F1514" t="s">
        <v>1551</v>
      </c>
    </row>
    <row r="1515" spans="5:6" x14ac:dyDescent="0.2">
      <c r="E1515">
        <v>11514</v>
      </c>
      <c r="F1515" t="s">
        <v>1552</v>
      </c>
    </row>
    <row r="1516" spans="5:6" x14ac:dyDescent="0.2">
      <c r="E1516">
        <v>11515</v>
      </c>
      <c r="F1516" t="s">
        <v>1553</v>
      </c>
    </row>
    <row r="1517" spans="5:6" x14ac:dyDescent="0.2">
      <c r="E1517">
        <v>11516</v>
      </c>
      <c r="F1517" t="s">
        <v>1554</v>
      </c>
    </row>
    <row r="1518" spans="5:6" x14ac:dyDescent="0.2">
      <c r="E1518">
        <v>11517</v>
      </c>
      <c r="F1518" t="s">
        <v>1555</v>
      </c>
    </row>
    <row r="1519" spans="5:6" x14ac:dyDescent="0.2">
      <c r="E1519">
        <v>11518</v>
      </c>
      <c r="F1519" t="s">
        <v>1556</v>
      </c>
    </row>
    <row r="1520" spans="5:6" x14ac:dyDescent="0.2">
      <c r="E1520">
        <v>11519</v>
      </c>
      <c r="F1520" t="s">
        <v>1557</v>
      </c>
    </row>
    <row r="1521" spans="5:6" x14ac:dyDescent="0.2">
      <c r="E1521">
        <v>11520</v>
      </c>
      <c r="F1521" t="s">
        <v>1558</v>
      </c>
    </row>
    <row r="1522" spans="5:6" x14ac:dyDescent="0.2">
      <c r="E1522">
        <v>11521</v>
      </c>
      <c r="F1522" t="s">
        <v>1559</v>
      </c>
    </row>
    <row r="1523" spans="5:6" x14ac:dyDescent="0.2">
      <c r="E1523">
        <v>11522</v>
      </c>
      <c r="F1523" t="s">
        <v>1560</v>
      </c>
    </row>
    <row r="1524" spans="5:6" x14ac:dyDescent="0.2">
      <c r="E1524">
        <v>11523</v>
      </c>
      <c r="F1524" t="s">
        <v>1561</v>
      </c>
    </row>
    <row r="1525" spans="5:6" x14ac:dyDescent="0.2">
      <c r="E1525">
        <v>11524</v>
      </c>
      <c r="F1525" t="s">
        <v>1562</v>
      </c>
    </row>
    <row r="1526" spans="5:6" x14ac:dyDescent="0.2">
      <c r="E1526">
        <v>11525</v>
      </c>
      <c r="F1526" t="s">
        <v>1228</v>
      </c>
    </row>
    <row r="1527" spans="5:6" x14ac:dyDescent="0.2">
      <c r="E1527">
        <v>11526</v>
      </c>
      <c r="F1527" t="s">
        <v>1563</v>
      </c>
    </row>
    <row r="1528" spans="5:6" x14ac:dyDescent="0.2">
      <c r="E1528">
        <v>11527</v>
      </c>
      <c r="F1528" t="s">
        <v>1564</v>
      </c>
    </row>
    <row r="1529" spans="5:6" x14ac:dyDescent="0.2">
      <c r="E1529">
        <v>11528</v>
      </c>
      <c r="F1529" t="s">
        <v>1565</v>
      </c>
    </row>
    <row r="1530" spans="5:6" x14ac:dyDescent="0.2">
      <c r="E1530">
        <v>11529</v>
      </c>
      <c r="F1530" t="s">
        <v>1566</v>
      </c>
    </row>
    <row r="1531" spans="5:6" x14ac:dyDescent="0.2">
      <c r="E1531">
        <v>11530</v>
      </c>
      <c r="F1531" t="s">
        <v>1567</v>
      </c>
    </row>
    <row r="1532" spans="5:6" x14ac:dyDescent="0.2">
      <c r="E1532">
        <v>11531</v>
      </c>
      <c r="F1532" t="s">
        <v>1568</v>
      </c>
    </row>
    <row r="1533" spans="5:6" x14ac:dyDescent="0.2">
      <c r="E1533">
        <v>11532</v>
      </c>
      <c r="F1533" t="s">
        <v>1569</v>
      </c>
    </row>
    <row r="1534" spans="5:6" x14ac:dyDescent="0.2">
      <c r="E1534">
        <v>11533</v>
      </c>
      <c r="F1534" t="s">
        <v>1570</v>
      </c>
    </row>
    <row r="1535" spans="5:6" x14ac:dyDescent="0.2">
      <c r="E1535">
        <v>11534</v>
      </c>
      <c r="F1535" t="s">
        <v>1571</v>
      </c>
    </row>
    <row r="1536" spans="5:6" x14ac:dyDescent="0.2">
      <c r="E1536">
        <v>11535</v>
      </c>
      <c r="F1536" t="s">
        <v>1572</v>
      </c>
    </row>
    <row r="1537" spans="5:6" x14ac:dyDescent="0.2">
      <c r="E1537">
        <v>11536</v>
      </c>
      <c r="F1537" t="s">
        <v>1573</v>
      </c>
    </row>
    <row r="1538" spans="5:6" x14ac:dyDescent="0.2">
      <c r="E1538">
        <v>11537</v>
      </c>
      <c r="F1538" t="s">
        <v>1574</v>
      </c>
    </row>
    <row r="1539" spans="5:6" x14ac:dyDescent="0.2">
      <c r="E1539">
        <v>11538</v>
      </c>
      <c r="F1539" t="s">
        <v>1575</v>
      </c>
    </row>
    <row r="1540" spans="5:6" x14ac:dyDescent="0.2">
      <c r="E1540">
        <v>11539</v>
      </c>
      <c r="F1540" t="s">
        <v>1576</v>
      </c>
    </row>
    <row r="1541" spans="5:6" x14ac:dyDescent="0.2">
      <c r="E1541">
        <v>11540</v>
      </c>
      <c r="F1541" t="s">
        <v>1577</v>
      </c>
    </row>
    <row r="1542" spans="5:6" x14ac:dyDescent="0.2">
      <c r="E1542">
        <v>11541</v>
      </c>
      <c r="F1542" t="s">
        <v>1578</v>
      </c>
    </row>
    <row r="1543" spans="5:6" x14ac:dyDescent="0.2">
      <c r="E1543">
        <v>11542</v>
      </c>
      <c r="F1543" t="s">
        <v>1579</v>
      </c>
    </row>
    <row r="1544" spans="5:6" x14ac:dyDescent="0.2">
      <c r="E1544">
        <v>11543</v>
      </c>
      <c r="F1544" t="s">
        <v>1580</v>
      </c>
    </row>
    <row r="1545" spans="5:6" x14ac:dyDescent="0.2">
      <c r="E1545">
        <v>11544</v>
      </c>
      <c r="F1545" t="s">
        <v>1581</v>
      </c>
    </row>
    <row r="1546" spans="5:6" x14ac:dyDescent="0.2">
      <c r="E1546">
        <v>11545</v>
      </c>
      <c r="F1546" t="s">
        <v>1582</v>
      </c>
    </row>
    <row r="1547" spans="5:6" x14ac:dyDescent="0.2">
      <c r="E1547">
        <v>11546</v>
      </c>
      <c r="F1547" t="s">
        <v>1583</v>
      </c>
    </row>
    <row r="1548" spans="5:6" x14ac:dyDescent="0.2">
      <c r="E1548">
        <v>11547</v>
      </c>
      <c r="F1548" t="s">
        <v>1584</v>
      </c>
    </row>
    <row r="1549" spans="5:6" x14ac:dyDescent="0.2">
      <c r="E1549">
        <v>11548</v>
      </c>
      <c r="F1549" t="s">
        <v>1585</v>
      </c>
    </row>
    <row r="1550" spans="5:6" x14ac:dyDescent="0.2">
      <c r="E1550">
        <v>11549</v>
      </c>
      <c r="F1550" t="s">
        <v>1586</v>
      </c>
    </row>
    <row r="1551" spans="5:6" x14ac:dyDescent="0.2">
      <c r="E1551">
        <v>11550</v>
      </c>
      <c r="F1551" t="s">
        <v>1587</v>
      </c>
    </row>
    <row r="1552" spans="5:6" x14ac:dyDescent="0.2">
      <c r="E1552">
        <v>11551</v>
      </c>
      <c r="F1552" t="s">
        <v>1588</v>
      </c>
    </row>
    <row r="1553" spans="5:6" x14ac:dyDescent="0.2">
      <c r="E1553">
        <v>11552</v>
      </c>
      <c r="F1553" t="s">
        <v>1589</v>
      </c>
    </row>
    <row r="1554" spans="5:6" x14ac:dyDescent="0.2">
      <c r="E1554">
        <v>11553</v>
      </c>
      <c r="F1554" t="s">
        <v>1590</v>
      </c>
    </row>
    <row r="1555" spans="5:6" x14ac:dyDescent="0.2">
      <c r="E1555">
        <v>11554</v>
      </c>
      <c r="F1555" t="s">
        <v>1591</v>
      </c>
    </row>
    <row r="1556" spans="5:6" x14ac:dyDescent="0.2">
      <c r="E1556">
        <v>11555</v>
      </c>
      <c r="F1556" t="s">
        <v>1592</v>
      </c>
    </row>
    <row r="1557" spans="5:6" x14ac:dyDescent="0.2">
      <c r="E1557">
        <v>11556</v>
      </c>
      <c r="F1557" t="s">
        <v>1593</v>
      </c>
    </row>
    <row r="1558" spans="5:6" x14ac:dyDescent="0.2">
      <c r="E1558">
        <v>11557</v>
      </c>
      <c r="F1558" t="s">
        <v>1594</v>
      </c>
    </row>
    <row r="1559" spans="5:6" x14ac:dyDescent="0.2">
      <c r="E1559">
        <v>11558</v>
      </c>
      <c r="F1559" t="s">
        <v>1595</v>
      </c>
    </row>
    <row r="1560" spans="5:6" x14ac:dyDescent="0.2">
      <c r="E1560">
        <v>11559</v>
      </c>
      <c r="F1560" t="s">
        <v>1596</v>
      </c>
    </row>
    <row r="1561" spans="5:6" x14ac:dyDescent="0.2">
      <c r="E1561">
        <v>11560</v>
      </c>
      <c r="F1561" t="s">
        <v>1597</v>
      </c>
    </row>
    <row r="1562" spans="5:6" x14ac:dyDescent="0.2">
      <c r="E1562">
        <v>11561</v>
      </c>
      <c r="F1562" t="s">
        <v>1598</v>
      </c>
    </row>
    <row r="1563" spans="5:6" x14ac:dyDescent="0.2">
      <c r="E1563">
        <v>11562</v>
      </c>
      <c r="F1563" t="s">
        <v>1599</v>
      </c>
    </row>
    <row r="1564" spans="5:6" x14ac:dyDescent="0.2">
      <c r="E1564">
        <v>11563</v>
      </c>
      <c r="F1564" t="s">
        <v>1600</v>
      </c>
    </row>
    <row r="1565" spans="5:6" x14ac:dyDescent="0.2">
      <c r="E1565">
        <v>11564</v>
      </c>
      <c r="F1565" t="s">
        <v>1601</v>
      </c>
    </row>
    <row r="1566" spans="5:6" x14ac:dyDescent="0.2">
      <c r="E1566">
        <v>11565</v>
      </c>
      <c r="F1566" t="s">
        <v>1602</v>
      </c>
    </row>
    <row r="1567" spans="5:6" x14ac:dyDescent="0.2">
      <c r="E1567">
        <v>11566</v>
      </c>
      <c r="F1567" t="s">
        <v>1603</v>
      </c>
    </row>
    <row r="1568" spans="5:6" x14ac:dyDescent="0.2">
      <c r="E1568">
        <v>11567</v>
      </c>
      <c r="F1568" t="s">
        <v>1604</v>
      </c>
    </row>
    <row r="1569" spans="5:6" x14ac:dyDescent="0.2">
      <c r="E1569">
        <v>11568</v>
      </c>
      <c r="F1569" t="s">
        <v>1605</v>
      </c>
    </row>
    <row r="1570" spans="5:6" x14ac:dyDescent="0.2">
      <c r="E1570">
        <v>11569</v>
      </c>
      <c r="F1570" t="s">
        <v>1606</v>
      </c>
    </row>
    <row r="1571" spans="5:6" x14ac:dyDescent="0.2">
      <c r="E1571">
        <v>11570</v>
      </c>
      <c r="F1571" t="s">
        <v>1607</v>
      </c>
    </row>
    <row r="1572" spans="5:6" x14ac:dyDescent="0.2">
      <c r="E1572">
        <v>11571</v>
      </c>
      <c r="F1572" t="s">
        <v>1608</v>
      </c>
    </row>
    <row r="1573" spans="5:6" x14ac:dyDescent="0.2">
      <c r="E1573">
        <v>11572</v>
      </c>
      <c r="F1573" t="s">
        <v>1609</v>
      </c>
    </row>
    <row r="1574" spans="5:6" x14ac:dyDescent="0.2">
      <c r="E1574">
        <v>11573</v>
      </c>
      <c r="F1574" t="s">
        <v>1610</v>
      </c>
    </row>
    <row r="1575" spans="5:6" x14ac:dyDescent="0.2">
      <c r="E1575">
        <v>11574</v>
      </c>
      <c r="F1575" t="s">
        <v>1611</v>
      </c>
    </row>
    <row r="1576" spans="5:6" x14ac:dyDescent="0.2">
      <c r="E1576">
        <v>11575</v>
      </c>
      <c r="F1576" t="s">
        <v>1612</v>
      </c>
    </row>
    <row r="1577" spans="5:6" x14ac:dyDescent="0.2">
      <c r="E1577">
        <v>11576</v>
      </c>
      <c r="F1577" t="s">
        <v>1613</v>
      </c>
    </row>
    <row r="1578" spans="5:6" x14ac:dyDescent="0.2">
      <c r="E1578">
        <v>11577</v>
      </c>
      <c r="F1578" t="s">
        <v>1614</v>
      </c>
    </row>
    <row r="1579" spans="5:6" x14ac:dyDescent="0.2">
      <c r="E1579">
        <v>11578</v>
      </c>
      <c r="F1579" t="s">
        <v>1615</v>
      </c>
    </row>
    <row r="1580" spans="5:6" x14ac:dyDescent="0.2">
      <c r="E1580">
        <v>11579</v>
      </c>
      <c r="F1580" t="s">
        <v>1616</v>
      </c>
    </row>
    <row r="1581" spans="5:6" x14ac:dyDescent="0.2">
      <c r="E1581">
        <v>11580</v>
      </c>
      <c r="F1581" t="s">
        <v>1617</v>
      </c>
    </row>
    <row r="1582" spans="5:6" x14ac:dyDescent="0.2">
      <c r="E1582">
        <v>11581</v>
      </c>
      <c r="F1582" t="s">
        <v>1618</v>
      </c>
    </row>
    <row r="1583" spans="5:6" x14ac:dyDescent="0.2">
      <c r="E1583">
        <v>11582</v>
      </c>
      <c r="F1583" t="s">
        <v>1619</v>
      </c>
    </row>
    <row r="1584" spans="5:6" x14ac:dyDescent="0.2">
      <c r="E1584">
        <v>11583</v>
      </c>
      <c r="F1584" t="s">
        <v>1620</v>
      </c>
    </row>
    <row r="1585" spans="5:6" x14ac:dyDescent="0.2">
      <c r="E1585">
        <v>11584</v>
      </c>
      <c r="F1585" t="s">
        <v>1621</v>
      </c>
    </row>
    <row r="1586" spans="5:6" x14ac:dyDescent="0.2">
      <c r="E1586">
        <v>11585</v>
      </c>
      <c r="F1586" t="s">
        <v>1622</v>
      </c>
    </row>
    <row r="1587" spans="5:6" x14ac:dyDescent="0.2">
      <c r="E1587">
        <v>11586</v>
      </c>
      <c r="F1587" t="s">
        <v>1623</v>
      </c>
    </row>
    <row r="1588" spans="5:6" x14ac:dyDescent="0.2">
      <c r="E1588">
        <v>11587</v>
      </c>
      <c r="F1588" t="s">
        <v>1624</v>
      </c>
    </row>
    <row r="1589" spans="5:6" x14ac:dyDescent="0.2">
      <c r="E1589">
        <v>11588</v>
      </c>
      <c r="F1589" t="s">
        <v>1625</v>
      </c>
    </row>
    <row r="1590" spans="5:6" x14ac:dyDescent="0.2">
      <c r="E1590">
        <v>11589</v>
      </c>
      <c r="F1590" t="s">
        <v>1626</v>
      </c>
    </row>
    <row r="1591" spans="5:6" x14ac:dyDescent="0.2">
      <c r="E1591">
        <v>11590</v>
      </c>
      <c r="F1591" t="s">
        <v>1627</v>
      </c>
    </row>
    <row r="1592" spans="5:6" x14ac:dyDescent="0.2">
      <c r="E1592">
        <v>11591</v>
      </c>
      <c r="F1592" t="s">
        <v>1628</v>
      </c>
    </row>
    <row r="1593" spans="5:6" x14ac:dyDescent="0.2">
      <c r="E1593">
        <v>11592</v>
      </c>
      <c r="F1593" t="s">
        <v>1629</v>
      </c>
    </row>
    <row r="1594" spans="5:6" x14ac:dyDescent="0.2">
      <c r="E1594">
        <v>11593</v>
      </c>
      <c r="F1594" t="s">
        <v>1630</v>
      </c>
    </row>
    <row r="1595" spans="5:6" x14ac:dyDescent="0.2">
      <c r="E1595">
        <v>11594</v>
      </c>
      <c r="F1595" t="s">
        <v>1631</v>
      </c>
    </row>
    <row r="1596" spans="5:6" x14ac:dyDescent="0.2">
      <c r="E1596">
        <v>11595</v>
      </c>
      <c r="F1596" t="s">
        <v>1632</v>
      </c>
    </row>
    <row r="1597" spans="5:6" x14ac:dyDescent="0.2">
      <c r="E1597">
        <v>11596</v>
      </c>
      <c r="F1597" t="s">
        <v>1633</v>
      </c>
    </row>
    <row r="1598" spans="5:6" x14ac:dyDescent="0.2">
      <c r="E1598">
        <v>11597</v>
      </c>
      <c r="F1598" t="s">
        <v>1634</v>
      </c>
    </row>
    <row r="1599" spans="5:6" x14ac:dyDescent="0.2">
      <c r="E1599">
        <v>11598</v>
      </c>
      <c r="F1599" t="s">
        <v>1635</v>
      </c>
    </row>
    <row r="1600" spans="5:6" x14ac:dyDescent="0.2">
      <c r="E1600">
        <v>11599</v>
      </c>
      <c r="F1600" t="s">
        <v>1636</v>
      </c>
    </row>
    <row r="1601" spans="5:6" x14ac:dyDescent="0.2">
      <c r="E1601">
        <v>11600</v>
      </c>
      <c r="F1601" t="s">
        <v>1637</v>
      </c>
    </row>
    <row r="1602" spans="5:6" x14ac:dyDescent="0.2">
      <c r="E1602">
        <v>11601</v>
      </c>
      <c r="F1602" t="s">
        <v>1638</v>
      </c>
    </row>
    <row r="1603" spans="5:6" x14ac:dyDescent="0.2">
      <c r="E1603">
        <v>11602</v>
      </c>
      <c r="F1603" t="s">
        <v>1639</v>
      </c>
    </row>
    <row r="1604" spans="5:6" x14ac:dyDescent="0.2">
      <c r="E1604">
        <v>11603</v>
      </c>
      <c r="F1604" t="s">
        <v>1640</v>
      </c>
    </row>
    <row r="1605" spans="5:6" x14ac:dyDescent="0.2">
      <c r="E1605">
        <v>11604</v>
      </c>
      <c r="F1605" t="s">
        <v>1641</v>
      </c>
    </row>
    <row r="1606" spans="5:6" x14ac:dyDescent="0.2">
      <c r="E1606">
        <v>11605</v>
      </c>
      <c r="F1606" t="s">
        <v>1642</v>
      </c>
    </row>
    <row r="1607" spans="5:6" x14ac:dyDescent="0.2">
      <c r="E1607">
        <v>11606</v>
      </c>
      <c r="F1607" t="s">
        <v>1643</v>
      </c>
    </row>
    <row r="1608" spans="5:6" x14ac:dyDescent="0.2">
      <c r="E1608">
        <v>11607</v>
      </c>
      <c r="F1608" t="s">
        <v>1644</v>
      </c>
    </row>
    <row r="1609" spans="5:6" x14ac:dyDescent="0.2">
      <c r="E1609">
        <v>11608</v>
      </c>
      <c r="F1609" t="s">
        <v>1645</v>
      </c>
    </row>
    <row r="1610" spans="5:6" x14ac:dyDescent="0.2">
      <c r="E1610">
        <v>11609</v>
      </c>
      <c r="F1610" t="s">
        <v>1646</v>
      </c>
    </row>
    <row r="1611" spans="5:6" x14ac:dyDescent="0.2">
      <c r="E1611">
        <v>11610</v>
      </c>
      <c r="F1611" t="s">
        <v>1647</v>
      </c>
    </row>
    <row r="1612" spans="5:6" x14ac:dyDescent="0.2">
      <c r="E1612">
        <v>11611</v>
      </c>
      <c r="F1612" t="s">
        <v>1648</v>
      </c>
    </row>
    <row r="1613" spans="5:6" x14ac:dyDescent="0.2">
      <c r="E1613">
        <v>11612</v>
      </c>
      <c r="F1613" t="s">
        <v>1649</v>
      </c>
    </row>
    <row r="1614" spans="5:6" x14ac:dyDescent="0.2">
      <c r="E1614">
        <v>11613</v>
      </c>
      <c r="F1614" t="s">
        <v>1650</v>
      </c>
    </row>
    <row r="1615" spans="5:6" x14ac:dyDescent="0.2">
      <c r="E1615">
        <v>11614</v>
      </c>
      <c r="F1615" t="s">
        <v>1651</v>
      </c>
    </row>
    <row r="1616" spans="5:6" x14ac:dyDescent="0.2">
      <c r="E1616">
        <v>11615</v>
      </c>
      <c r="F1616" t="s">
        <v>1228</v>
      </c>
    </row>
    <row r="1617" spans="5:6" x14ac:dyDescent="0.2">
      <c r="E1617">
        <v>11616</v>
      </c>
      <c r="F1617" t="s">
        <v>1228</v>
      </c>
    </row>
    <row r="1618" spans="5:6" x14ac:dyDescent="0.2">
      <c r="E1618">
        <v>11617</v>
      </c>
      <c r="F1618" t="s">
        <v>1652</v>
      </c>
    </row>
    <row r="1619" spans="5:6" x14ac:dyDescent="0.2">
      <c r="E1619">
        <v>11618</v>
      </c>
      <c r="F1619" t="s">
        <v>1653</v>
      </c>
    </row>
    <row r="1620" spans="5:6" x14ac:dyDescent="0.2">
      <c r="E1620">
        <v>11619</v>
      </c>
      <c r="F1620" t="s">
        <v>1654</v>
      </c>
    </row>
    <row r="1621" spans="5:6" x14ac:dyDescent="0.2">
      <c r="E1621">
        <v>11620</v>
      </c>
      <c r="F1621" t="s">
        <v>1655</v>
      </c>
    </row>
    <row r="1622" spans="5:6" x14ac:dyDescent="0.2">
      <c r="E1622">
        <v>11621</v>
      </c>
      <c r="F1622" t="s">
        <v>1656</v>
      </c>
    </row>
    <row r="1623" spans="5:6" x14ac:dyDescent="0.2">
      <c r="E1623">
        <v>11622</v>
      </c>
      <c r="F1623" t="s">
        <v>1657</v>
      </c>
    </row>
    <row r="1624" spans="5:6" x14ac:dyDescent="0.2">
      <c r="E1624">
        <v>11623</v>
      </c>
      <c r="F1624" t="s">
        <v>1658</v>
      </c>
    </row>
    <row r="1625" spans="5:6" x14ac:dyDescent="0.2">
      <c r="E1625">
        <v>11624</v>
      </c>
      <c r="F1625" t="s">
        <v>1659</v>
      </c>
    </row>
    <row r="1626" spans="5:6" x14ac:dyDescent="0.2">
      <c r="E1626">
        <v>11625</v>
      </c>
      <c r="F1626" t="s">
        <v>1660</v>
      </c>
    </row>
    <row r="1627" spans="5:6" x14ac:dyDescent="0.2">
      <c r="E1627">
        <v>11626</v>
      </c>
      <c r="F1627" t="s">
        <v>1661</v>
      </c>
    </row>
    <row r="1628" spans="5:6" x14ac:dyDescent="0.2">
      <c r="E1628">
        <v>11627</v>
      </c>
      <c r="F1628" t="s">
        <v>1662</v>
      </c>
    </row>
    <row r="1629" spans="5:6" x14ac:dyDescent="0.2">
      <c r="E1629">
        <v>11628</v>
      </c>
      <c r="F1629" t="s">
        <v>1663</v>
      </c>
    </row>
    <row r="1630" spans="5:6" x14ac:dyDescent="0.2">
      <c r="E1630">
        <v>11629</v>
      </c>
      <c r="F1630" t="s">
        <v>1664</v>
      </c>
    </row>
    <row r="1631" spans="5:6" x14ac:dyDescent="0.2">
      <c r="E1631">
        <v>11630</v>
      </c>
      <c r="F1631" t="s">
        <v>1665</v>
      </c>
    </row>
    <row r="1632" spans="5:6" x14ac:dyDescent="0.2">
      <c r="E1632">
        <v>11631</v>
      </c>
      <c r="F1632" t="s">
        <v>1666</v>
      </c>
    </row>
    <row r="1633" spans="5:6" x14ac:dyDescent="0.2">
      <c r="E1633">
        <v>11632</v>
      </c>
      <c r="F1633" t="s">
        <v>1667</v>
      </c>
    </row>
    <row r="1634" spans="5:6" x14ac:dyDescent="0.2">
      <c r="E1634">
        <v>11633</v>
      </c>
      <c r="F1634" t="s">
        <v>1668</v>
      </c>
    </row>
    <row r="1635" spans="5:6" x14ac:dyDescent="0.2">
      <c r="E1635">
        <v>11634</v>
      </c>
      <c r="F1635" t="s">
        <v>1669</v>
      </c>
    </row>
    <row r="1636" spans="5:6" x14ac:dyDescent="0.2">
      <c r="E1636">
        <v>11635</v>
      </c>
      <c r="F1636" t="s">
        <v>1670</v>
      </c>
    </row>
    <row r="1637" spans="5:6" x14ac:dyDescent="0.2">
      <c r="E1637">
        <v>11636</v>
      </c>
      <c r="F1637" t="s">
        <v>1671</v>
      </c>
    </row>
    <row r="1638" spans="5:6" x14ac:dyDescent="0.2">
      <c r="E1638">
        <v>11637</v>
      </c>
      <c r="F1638" t="s">
        <v>1672</v>
      </c>
    </row>
    <row r="1639" spans="5:6" x14ac:dyDescent="0.2">
      <c r="E1639">
        <v>11638</v>
      </c>
      <c r="F1639" t="s">
        <v>1673</v>
      </c>
    </row>
    <row r="1640" spans="5:6" x14ac:dyDescent="0.2">
      <c r="E1640">
        <v>11639</v>
      </c>
      <c r="F1640" t="s">
        <v>1674</v>
      </c>
    </row>
    <row r="1641" spans="5:6" x14ac:dyDescent="0.2">
      <c r="E1641">
        <v>11640</v>
      </c>
      <c r="F1641" t="s">
        <v>1675</v>
      </c>
    </row>
    <row r="1642" spans="5:6" x14ac:dyDescent="0.2">
      <c r="E1642">
        <v>11641</v>
      </c>
      <c r="F1642" t="s">
        <v>1676</v>
      </c>
    </row>
    <row r="1643" spans="5:6" x14ac:dyDescent="0.2">
      <c r="E1643">
        <v>11642</v>
      </c>
      <c r="F1643" t="s">
        <v>1677</v>
      </c>
    </row>
    <row r="1644" spans="5:6" x14ac:dyDescent="0.2">
      <c r="E1644">
        <v>11643</v>
      </c>
      <c r="F1644" t="s">
        <v>1678</v>
      </c>
    </row>
    <row r="1645" spans="5:6" x14ac:dyDescent="0.2">
      <c r="E1645">
        <v>11644</v>
      </c>
      <c r="F1645" t="s">
        <v>1679</v>
      </c>
    </row>
    <row r="1646" spans="5:6" x14ac:dyDescent="0.2">
      <c r="E1646">
        <v>11645</v>
      </c>
      <c r="F1646" t="s">
        <v>1680</v>
      </c>
    </row>
    <row r="1647" spans="5:6" x14ac:dyDescent="0.2">
      <c r="E1647">
        <v>11646</v>
      </c>
      <c r="F1647" t="s">
        <v>1681</v>
      </c>
    </row>
    <row r="1648" spans="5:6" x14ac:dyDescent="0.2">
      <c r="E1648">
        <v>11647</v>
      </c>
      <c r="F1648" t="s">
        <v>1682</v>
      </c>
    </row>
    <row r="1649" spans="5:6" x14ac:dyDescent="0.2">
      <c r="E1649">
        <v>11648</v>
      </c>
      <c r="F1649" t="s">
        <v>1683</v>
      </c>
    </row>
    <row r="1650" spans="5:6" x14ac:dyDescent="0.2">
      <c r="E1650">
        <v>11649</v>
      </c>
      <c r="F1650" t="s">
        <v>1684</v>
      </c>
    </row>
    <row r="1651" spans="5:6" x14ac:dyDescent="0.2">
      <c r="E1651">
        <v>11650</v>
      </c>
      <c r="F1651" t="s">
        <v>1685</v>
      </c>
    </row>
    <row r="1652" spans="5:6" x14ac:dyDescent="0.2">
      <c r="E1652">
        <v>11651</v>
      </c>
      <c r="F1652" t="s">
        <v>1686</v>
      </c>
    </row>
    <row r="1653" spans="5:6" x14ac:dyDescent="0.2">
      <c r="E1653">
        <v>11652</v>
      </c>
      <c r="F1653" t="s">
        <v>1687</v>
      </c>
    </row>
    <row r="1654" spans="5:6" x14ac:dyDescent="0.2">
      <c r="E1654">
        <v>11653</v>
      </c>
      <c r="F1654" t="s">
        <v>1688</v>
      </c>
    </row>
    <row r="1655" spans="5:6" x14ac:dyDescent="0.2">
      <c r="E1655">
        <v>11654</v>
      </c>
      <c r="F1655" t="s">
        <v>1689</v>
      </c>
    </row>
    <row r="1656" spans="5:6" x14ac:dyDescent="0.2">
      <c r="E1656">
        <v>11655</v>
      </c>
      <c r="F1656" t="s">
        <v>1690</v>
      </c>
    </row>
    <row r="1657" spans="5:6" x14ac:dyDescent="0.2">
      <c r="E1657">
        <v>11656</v>
      </c>
      <c r="F1657" t="s">
        <v>1691</v>
      </c>
    </row>
    <row r="1658" spans="5:6" x14ac:dyDescent="0.2">
      <c r="E1658">
        <v>11657</v>
      </c>
      <c r="F1658" t="s">
        <v>1692</v>
      </c>
    </row>
    <row r="1659" spans="5:6" x14ac:dyDescent="0.2">
      <c r="E1659">
        <v>11658</v>
      </c>
      <c r="F1659" t="s">
        <v>1693</v>
      </c>
    </row>
    <row r="1660" spans="5:6" x14ac:dyDescent="0.2">
      <c r="E1660">
        <v>11659</v>
      </c>
      <c r="F1660" t="s">
        <v>1694</v>
      </c>
    </row>
    <row r="1661" spans="5:6" x14ac:dyDescent="0.2">
      <c r="E1661">
        <v>11660</v>
      </c>
      <c r="F1661" t="s">
        <v>1695</v>
      </c>
    </row>
    <row r="1662" spans="5:6" x14ac:dyDescent="0.2">
      <c r="E1662">
        <v>11661</v>
      </c>
      <c r="F1662" t="s">
        <v>1696</v>
      </c>
    </row>
    <row r="1663" spans="5:6" x14ac:dyDescent="0.2">
      <c r="E1663">
        <v>11662</v>
      </c>
      <c r="F1663" t="s">
        <v>1697</v>
      </c>
    </row>
    <row r="1664" spans="5:6" x14ac:dyDescent="0.2">
      <c r="E1664">
        <v>11663</v>
      </c>
      <c r="F1664" t="s">
        <v>1698</v>
      </c>
    </row>
    <row r="1665" spans="5:6" x14ac:dyDescent="0.2">
      <c r="E1665">
        <v>11664</v>
      </c>
      <c r="F1665" t="s">
        <v>1699</v>
      </c>
    </row>
    <row r="1666" spans="5:6" x14ac:dyDescent="0.2">
      <c r="E1666">
        <v>11665</v>
      </c>
      <c r="F1666" t="s">
        <v>1700</v>
      </c>
    </row>
    <row r="1667" spans="5:6" x14ac:dyDescent="0.2">
      <c r="E1667">
        <v>11666</v>
      </c>
      <c r="F1667" t="s">
        <v>1701</v>
      </c>
    </row>
    <row r="1668" spans="5:6" x14ac:dyDescent="0.2">
      <c r="E1668">
        <v>11667</v>
      </c>
      <c r="F1668" t="s">
        <v>1702</v>
      </c>
    </row>
    <row r="1669" spans="5:6" x14ac:dyDescent="0.2">
      <c r="E1669">
        <v>11668</v>
      </c>
      <c r="F1669" t="s">
        <v>1703</v>
      </c>
    </row>
    <row r="1670" spans="5:6" x14ac:dyDescent="0.2">
      <c r="E1670">
        <v>11669</v>
      </c>
      <c r="F1670" t="s">
        <v>1704</v>
      </c>
    </row>
    <row r="1671" spans="5:6" x14ac:dyDescent="0.2">
      <c r="E1671">
        <v>11670</v>
      </c>
      <c r="F1671" t="s">
        <v>1705</v>
      </c>
    </row>
    <row r="1672" spans="5:6" x14ac:dyDescent="0.2">
      <c r="E1672">
        <v>11671</v>
      </c>
      <c r="F1672" t="s">
        <v>1706</v>
      </c>
    </row>
    <row r="1673" spans="5:6" x14ac:dyDescent="0.2">
      <c r="E1673">
        <v>11672</v>
      </c>
      <c r="F1673" t="s">
        <v>1707</v>
      </c>
    </row>
    <row r="1674" spans="5:6" x14ac:dyDescent="0.2">
      <c r="E1674">
        <v>11673</v>
      </c>
      <c r="F1674" t="s">
        <v>1708</v>
      </c>
    </row>
    <row r="1675" spans="5:6" x14ac:dyDescent="0.2">
      <c r="E1675">
        <v>11674</v>
      </c>
      <c r="F1675" t="s">
        <v>1709</v>
      </c>
    </row>
    <row r="1676" spans="5:6" x14ac:dyDescent="0.2">
      <c r="E1676">
        <v>11675</v>
      </c>
      <c r="F1676" t="s">
        <v>1710</v>
      </c>
    </row>
    <row r="1677" spans="5:6" x14ac:dyDescent="0.2">
      <c r="E1677">
        <v>11676</v>
      </c>
      <c r="F1677" t="s">
        <v>1711</v>
      </c>
    </row>
    <row r="1678" spans="5:6" x14ac:dyDescent="0.2">
      <c r="E1678">
        <v>11677</v>
      </c>
      <c r="F1678" t="s">
        <v>1712</v>
      </c>
    </row>
    <row r="1679" spans="5:6" x14ac:dyDescent="0.2">
      <c r="E1679">
        <v>11678</v>
      </c>
      <c r="F1679" t="s">
        <v>1713</v>
      </c>
    </row>
    <row r="1680" spans="5:6" x14ac:dyDescent="0.2">
      <c r="E1680">
        <v>11679</v>
      </c>
      <c r="F1680" t="s">
        <v>1714</v>
      </c>
    </row>
    <row r="1681" spans="5:6" x14ac:dyDescent="0.2">
      <c r="E1681">
        <v>11680</v>
      </c>
      <c r="F1681" t="s">
        <v>1715</v>
      </c>
    </row>
    <row r="1682" spans="5:6" x14ac:dyDescent="0.2">
      <c r="E1682">
        <v>11681</v>
      </c>
      <c r="F1682" t="s">
        <v>1716</v>
      </c>
    </row>
    <row r="1683" spans="5:6" x14ac:dyDescent="0.2">
      <c r="E1683">
        <v>11682</v>
      </c>
      <c r="F1683" t="s">
        <v>1717</v>
      </c>
    </row>
    <row r="1684" spans="5:6" x14ac:dyDescent="0.2">
      <c r="E1684">
        <v>11683</v>
      </c>
      <c r="F1684" t="s">
        <v>1718</v>
      </c>
    </row>
    <row r="1685" spans="5:6" x14ac:dyDescent="0.2">
      <c r="E1685">
        <v>11684</v>
      </c>
      <c r="F1685" t="s">
        <v>1719</v>
      </c>
    </row>
    <row r="1686" spans="5:6" x14ac:dyDescent="0.2">
      <c r="E1686">
        <v>11685</v>
      </c>
      <c r="F1686" t="s">
        <v>1720</v>
      </c>
    </row>
    <row r="1687" spans="5:6" x14ac:dyDescent="0.2">
      <c r="E1687">
        <v>11686</v>
      </c>
      <c r="F1687" t="s">
        <v>1721</v>
      </c>
    </row>
    <row r="1688" spans="5:6" x14ac:dyDescent="0.2">
      <c r="E1688">
        <v>11687</v>
      </c>
      <c r="F1688" t="s">
        <v>1722</v>
      </c>
    </row>
    <row r="1689" spans="5:6" x14ac:dyDescent="0.2">
      <c r="E1689">
        <v>11688</v>
      </c>
      <c r="F1689" t="s">
        <v>1723</v>
      </c>
    </row>
    <row r="1690" spans="5:6" x14ac:dyDescent="0.2">
      <c r="E1690">
        <v>11689</v>
      </c>
      <c r="F1690" t="s">
        <v>1724</v>
      </c>
    </row>
    <row r="1691" spans="5:6" x14ac:dyDescent="0.2">
      <c r="E1691">
        <v>11690</v>
      </c>
      <c r="F1691" t="s">
        <v>1725</v>
      </c>
    </row>
    <row r="1692" spans="5:6" x14ac:dyDescent="0.2">
      <c r="E1692">
        <v>11691</v>
      </c>
      <c r="F1692" t="s">
        <v>1726</v>
      </c>
    </row>
    <row r="1693" spans="5:6" x14ac:dyDescent="0.2">
      <c r="E1693">
        <v>11692</v>
      </c>
      <c r="F1693" t="s">
        <v>1727</v>
      </c>
    </row>
    <row r="1694" spans="5:6" x14ac:dyDescent="0.2">
      <c r="E1694">
        <v>11693</v>
      </c>
      <c r="F1694" t="s">
        <v>1728</v>
      </c>
    </row>
    <row r="1695" spans="5:6" x14ac:dyDescent="0.2">
      <c r="E1695">
        <v>11694</v>
      </c>
      <c r="F1695" t="s">
        <v>1729</v>
      </c>
    </row>
    <row r="1696" spans="5:6" x14ac:dyDescent="0.2">
      <c r="E1696">
        <v>11695</v>
      </c>
      <c r="F1696" t="s">
        <v>1730</v>
      </c>
    </row>
    <row r="1697" spans="5:6" x14ac:dyDescent="0.2">
      <c r="E1697">
        <v>11696</v>
      </c>
      <c r="F1697" t="s">
        <v>1731</v>
      </c>
    </row>
    <row r="1698" spans="5:6" x14ac:dyDescent="0.2">
      <c r="E1698">
        <v>11697</v>
      </c>
      <c r="F1698" t="s">
        <v>1732</v>
      </c>
    </row>
    <row r="1699" spans="5:6" x14ac:dyDescent="0.2">
      <c r="E1699">
        <v>11698</v>
      </c>
      <c r="F1699" t="s">
        <v>1733</v>
      </c>
    </row>
    <row r="1700" spans="5:6" x14ac:dyDescent="0.2">
      <c r="E1700">
        <v>11699</v>
      </c>
      <c r="F1700" t="s">
        <v>1734</v>
      </c>
    </row>
    <row r="1701" spans="5:6" x14ac:dyDescent="0.2">
      <c r="E1701">
        <v>11700</v>
      </c>
      <c r="F1701" t="s">
        <v>1735</v>
      </c>
    </row>
    <row r="1702" spans="5:6" x14ac:dyDescent="0.2">
      <c r="E1702">
        <v>11701</v>
      </c>
      <c r="F1702" t="s">
        <v>1736</v>
      </c>
    </row>
    <row r="1703" spans="5:6" x14ac:dyDescent="0.2">
      <c r="E1703">
        <v>11702</v>
      </c>
      <c r="F1703" t="s">
        <v>1737</v>
      </c>
    </row>
    <row r="1704" spans="5:6" x14ac:dyDescent="0.2">
      <c r="E1704">
        <v>11703</v>
      </c>
      <c r="F1704" t="s">
        <v>1738</v>
      </c>
    </row>
    <row r="1705" spans="5:6" x14ac:dyDescent="0.2">
      <c r="E1705">
        <v>11704</v>
      </c>
      <c r="F1705" t="s">
        <v>1739</v>
      </c>
    </row>
    <row r="1706" spans="5:6" x14ac:dyDescent="0.2">
      <c r="E1706">
        <v>11705</v>
      </c>
      <c r="F1706" t="s">
        <v>1740</v>
      </c>
    </row>
    <row r="1707" spans="5:6" x14ac:dyDescent="0.2">
      <c r="E1707">
        <v>11706</v>
      </c>
      <c r="F1707" t="s">
        <v>1741</v>
      </c>
    </row>
    <row r="1708" spans="5:6" x14ac:dyDescent="0.2">
      <c r="E1708">
        <v>11707</v>
      </c>
      <c r="F1708" t="s">
        <v>1742</v>
      </c>
    </row>
    <row r="1709" spans="5:6" x14ac:dyDescent="0.2">
      <c r="E1709">
        <v>11708</v>
      </c>
      <c r="F1709" t="s">
        <v>1743</v>
      </c>
    </row>
    <row r="1710" spans="5:6" x14ac:dyDescent="0.2">
      <c r="E1710">
        <v>11709</v>
      </c>
      <c r="F1710" t="s">
        <v>1744</v>
      </c>
    </row>
    <row r="1711" spans="5:6" x14ac:dyDescent="0.2">
      <c r="E1711">
        <v>11710</v>
      </c>
      <c r="F1711" t="s">
        <v>1745</v>
      </c>
    </row>
    <row r="1712" spans="5:6" x14ac:dyDescent="0.2">
      <c r="E1712">
        <v>11711</v>
      </c>
      <c r="F1712" t="s">
        <v>1746</v>
      </c>
    </row>
    <row r="1713" spans="5:6" x14ac:dyDescent="0.2">
      <c r="E1713">
        <v>11712</v>
      </c>
      <c r="F1713" t="s">
        <v>1747</v>
      </c>
    </row>
    <row r="1714" spans="5:6" x14ac:dyDescent="0.2">
      <c r="E1714">
        <v>11713</v>
      </c>
      <c r="F1714" t="s">
        <v>1748</v>
      </c>
    </row>
    <row r="1715" spans="5:6" x14ac:dyDescent="0.2">
      <c r="E1715">
        <v>11714</v>
      </c>
      <c r="F1715" t="s">
        <v>1749</v>
      </c>
    </row>
    <row r="1716" spans="5:6" x14ac:dyDescent="0.2">
      <c r="E1716">
        <v>11715</v>
      </c>
      <c r="F1716" t="s">
        <v>1750</v>
      </c>
    </row>
    <row r="1717" spans="5:6" x14ac:dyDescent="0.2">
      <c r="E1717">
        <v>11716</v>
      </c>
      <c r="F1717" t="s">
        <v>1751</v>
      </c>
    </row>
    <row r="1718" spans="5:6" x14ac:dyDescent="0.2">
      <c r="E1718">
        <v>11717</v>
      </c>
      <c r="F1718" t="s">
        <v>1752</v>
      </c>
    </row>
    <row r="1719" spans="5:6" x14ac:dyDescent="0.2">
      <c r="E1719">
        <v>11718</v>
      </c>
      <c r="F1719" t="s">
        <v>1753</v>
      </c>
    </row>
    <row r="1720" spans="5:6" x14ac:dyDescent="0.2">
      <c r="E1720">
        <v>11719</v>
      </c>
      <c r="F1720" t="s">
        <v>1754</v>
      </c>
    </row>
    <row r="1721" spans="5:6" x14ac:dyDescent="0.2">
      <c r="E1721">
        <v>11720</v>
      </c>
      <c r="F1721" t="s">
        <v>1755</v>
      </c>
    </row>
    <row r="1722" spans="5:6" x14ac:dyDescent="0.2">
      <c r="E1722">
        <v>11721</v>
      </c>
      <c r="F1722" t="s">
        <v>1756</v>
      </c>
    </row>
    <row r="1723" spans="5:6" x14ac:dyDescent="0.2">
      <c r="E1723">
        <v>11722</v>
      </c>
      <c r="F1723" t="s">
        <v>1757</v>
      </c>
    </row>
    <row r="1724" spans="5:6" x14ac:dyDescent="0.2">
      <c r="E1724">
        <v>11723</v>
      </c>
      <c r="F1724" t="s">
        <v>1758</v>
      </c>
    </row>
    <row r="1725" spans="5:6" x14ac:dyDescent="0.2">
      <c r="E1725">
        <v>11724</v>
      </c>
      <c r="F1725" t="s">
        <v>1759</v>
      </c>
    </row>
    <row r="1726" spans="5:6" x14ac:dyDescent="0.2">
      <c r="E1726">
        <v>11725</v>
      </c>
      <c r="F1726" t="s">
        <v>1760</v>
      </c>
    </row>
    <row r="1727" spans="5:6" x14ac:dyDescent="0.2">
      <c r="E1727">
        <v>11726</v>
      </c>
      <c r="F1727" t="s">
        <v>1761</v>
      </c>
    </row>
    <row r="1728" spans="5:6" x14ac:dyDescent="0.2">
      <c r="E1728">
        <v>11727</v>
      </c>
      <c r="F1728" t="s">
        <v>1762</v>
      </c>
    </row>
    <row r="1729" spans="5:6" x14ac:dyDescent="0.2">
      <c r="E1729">
        <v>11728</v>
      </c>
      <c r="F1729" t="s">
        <v>1763</v>
      </c>
    </row>
    <row r="1730" spans="5:6" x14ac:dyDescent="0.2">
      <c r="E1730">
        <v>11729</v>
      </c>
      <c r="F1730" t="s">
        <v>1764</v>
      </c>
    </row>
    <row r="1731" spans="5:6" x14ac:dyDescent="0.2">
      <c r="E1731">
        <v>11730</v>
      </c>
      <c r="F1731" t="s">
        <v>1765</v>
      </c>
    </row>
    <row r="1732" spans="5:6" x14ac:dyDescent="0.2">
      <c r="E1732">
        <v>11731</v>
      </c>
      <c r="F1732" t="s">
        <v>1766</v>
      </c>
    </row>
    <row r="1733" spans="5:6" x14ac:dyDescent="0.2">
      <c r="E1733">
        <v>11732</v>
      </c>
      <c r="F1733" t="s">
        <v>1767</v>
      </c>
    </row>
    <row r="1734" spans="5:6" x14ac:dyDescent="0.2">
      <c r="E1734">
        <v>11733</v>
      </c>
      <c r="F1734" t="s">
        <v>1768</v>
      </c>
    </row>
    <row r="1735" spans="5:6" x14ac:dyDescent="0.2">
      <c r="E1735">
        <v>11734</v>
      </c>
      <c r="F1735" t="s">
        <v>1769</v>
      </c>
    </row>
    <row r="1736" spans="5:6" x14ac:dyDescent="0.2">
      <c r="E1736">
        <v>11735</v>
      </c>
      <c r="F1736" t="s">
        <v>1770</v>
      </c>
    </row>
    <row r="1737" spans="5:6" x14ac:dyDescent="0.2">
      <c r="E1737">
        <v>11736</v>
      </c>
      <c r="F1737" t="s">
        <v>1771</v>
      </c>
    </row>
    <row r="1738" spans="5:6" x14ac:dyDescent="0.2">
      <c r="E1738">
        <v>11737</v>
      </c>
      <c r="F1738" t="s">
        <v>1772</v>
      </c>
    </row>
    <row r="1739" spans="5:6" x14ac:dyDescent="0.2">
      <c r="E1739">
        <v>11738</v>
      </c>
      <c r="F1739" t="s">
        <v>1773</v>
      </c>
    </row>
    <row r="1740" spans="5:6" x14ac:dyDescent="0.2">
      <c r="E1740">
        <v>11739</v>
      </c>
      <c r="F1740" t="s">
        <v>1774</v>
      </c>
    </row>
    <row r="1741" spans="5:6" x14ac:dyDescent="0.2">
      <c r="E1741">
        <v>11740</v>
      </c>
      <c r="F1741" t="s">
        <v>1775</v>
      </c>
    </row>
    <row r="1742" spans="5:6" x14ac:dyDescent="0.2">
      <c r="E1742">
        <v>11741</v>
      </c>
      <c r="F1742" t="s">
        <v>1776</v>
      </c>
    </row>
    <row r="1743" spans="5:6" x14ac:dyDescent="0.2">
      <c r="E1743">
        <v>11742</v>
      </c>
      <c r="F1743" t="s">
        <v>1777</v>
      </c>
    </row>
    <row r="1744" spans="5:6" x14ac:dyDescent="0.2">
      <c r="E1744">
        <v>11743</v>
      </c>
      <c r="F1744" t="s">
        <v>1778</v>
      </c>
    </row>
    <row r="1745" spans="5:6" x14ac:dyDescent="0.2">
      <c r="E1745">
        <v>11744</v>
      </c>
      <c r="F1745" t="s">
        <v>1779</v>
      </c>
    </row>
    <row r="1746" spans="5:6" x14ac:dyDescent="0.2">
      <c r="E1746">
        <v>11745</v>
      </c>
      <c r="F1746" t="s">
        <v>1780</v>
      </c>
    </row>
    <row r="1747" spans="5:6" x14ac:dyDescent="0.2">
      <c r="E1747">
        <v>11746</v>
      </c>
      <c r="F1747" t="s">
        <v>1781</v>
      </c>
    </row>
    <row r="1748" spans="5:6" x14ac:dyDescent="0.2">
      <c r="E1748">
        <v>11747</v>
      </c>
      <c r="F1748" t="s">
        <v>1782</v>
      </c>
    </row>
    <row r="1749" spans="5:6" x14ac:dyDescent="0.2">
      <c r="E1749">
        <v>11748</v>
      </c>
      <c r="F1749" t="s">
        <v>1783</v>
      </c>
    </row>
    <row r="1750" spans="5:6" x14ac:dyDescent="0.2">
      <c r="E1750">
        <v>11749</v>
      </c>
      <c r="F1750" t="s">
        <v>1784</v>
      </c>
    </row>
    <row r="1751" spans="5:6" x14ac:dyDescent="0.2">
      <c r="E1751">
        <v>11750</v>
      </c>
      <c r="F1751" t="s">
        <v>1785</v>
      </c>
    </row>
    <row r="1752" spans="5:6" x14ac:dyDescent="0.2">
      <c r="E1752">
        <v>11751</v>
      </c>
      <c r="F1752" t="s">
        <v>1786</v>
      </c>
    </row>
    <row r="1753" spans="5:6" x14ac:dyDescent="0.2">
      <c r="E1753">
        <v>11752</v>
      </c>
      <c r="F1753" t="s">
        <v>1787</v>
      </c>
    </row>
    <row r="1754" spans="5:6" x14ac:dyDescent="0.2">
      <c r="E1754">
        <v>11753</v>
      </c>
      <c r="F1754" t="s">
        <v>1788</v>
      </c>
    </row>
    <row r="1755" spans="5:6" x14ac:dyDescent="0.2">
      <c r="E1755">
        <v>11754</v>
      </c>
      <c r="F1755" t="s">
        <v>1789</v>
      </c>
    </row>
    <row r="1756" spans="5:6" x14ac:dyDescent="0.2">
      <c r="E1756">
        <v>11755</v>
      </c>
      <c r="F1756" t="s">
        <v>1790</v>
      </c>
    </row>
    <row r="1757" spans="5:6" x14ac:dyDescent="0.2">
      <c r="E1757">
        <v>11756</v>
      </c>
      <c r="F1757" t="s">
        <v>1791</v>
      </c>
    </row>
    <row r="1758" spans="5:6" x14ac:dyDescent="0.2">
      <c r="E1758">
        <v>11757</v>
      </c>
      <c r="F1758" t="s">
        <v>1792</v>
      </c>
    </row>
    <row r="1759" spans="5:6" x14ac:dyDescent="0.2">
      <c r="E1759">
        <v>11758</v>
      </c>
      <c r="F1759" t="s">
        <v>1793</v>
      </c>
    </row>
    <row r="1760" spans="5:6" x14ac:dyDescent="0.2">
      <c r="E1760">
        <v>11759</v>
      </c>
      <c r="F1760" t="s">
        <v>1794</v>
      </c>
    </row>
    <row r="1761" spans="5:6" x14ac:dyDescent="0.2">
      <c r="E1761">
        <v>11760</v>
      </c>
      <c r="F1761" t="s">
        <v>1795</v>
      </c>
    </row>
    <row r="1762" spans="5:6" x14ac:dyDescent="0.2">
      <c r="E1762">
        <v>11761</v>
      </c>
      <c r="F1762" t="s">
        <v>1796</v>
      </c>
    </row>
    <row r="1763" spans="5:6" x14ac:dyDescent="0.2">
      <c r="E1763">
        <v>11762</v>
      </c>
      <c r="F1763" t="s">
        <v>1797</v>
      </c>
    </row>
    <row r="1764" spans="5:6" x14ac:dyDescent="0.2">
      <c r="E1764">
        <v>11763</v>
      </c>
      <c r="F1764" t="s">
        <v>1798</v>
      </c>
    </row>
    <row r="1765" spans="5:6" x14ac:dyDescent="0.2">
      <c r="E1765">
        <v>11764</v>
      </c>
      <c r="F1765" t="s">
        <v>1799</v>
      </c>
    </row>
    <row r="1766" spans="5:6" x14ac:dyDescent="0.2">
      <c r="E1766">
        <v>11765</v>
      </c>
      <c r="F1766" t="s">
        <v>1800</v>
      </c>
    </row>
    <row r="1767" spans="5:6" x14ac:dyDescent="0.2">
      <c r="E1767">
        <v>11766</v>
      </c>
      <c r="F1767" t="s">
        <v>1801</v>
      </c>
    </row>
    <row r="1768" spans="5:6" x14ac:dyDescent="0.2">
      <c r="E1768">
        <v>11767</v>
      </c>
      <c r="F1768" t="s">
        <v>1802</v>
      </c>
    </row>
    <row r="1769" spans="5:6" x14ac:dyDescent="0.2">
      <c r="E1769">
        <v>11768</v>
      </c>
      <c r="F1769" t="s">
        <v>1803</v>
      </c>
    </row>
    <row r="1770" spans="5:6" x14ac:dyDescent="0.2">
      <c r="E1770">
        <v>11769</v>
      </c>
      <c r="F1770" t="s">
        <v>1804</v>
      </c>
    </row>
    <row r="1771" spans="5:6" x14ac:dyDescent="0.2">
      <c r="E1771">
        <v>11770</v>
      </c>
      <c r="F1771" t="s">
        <v>1805</v>
      </c>
    </row>
    <row r="1772" spans="5:6" x14ac:dyDescent="0.2">
      <c r="E1772">
        <v>11771</v>
      </c>
      <c r="F1772" t="s">
        <v>1806</v>
      </c>
    </row>
    <row r="1773" spans="5:6" x14ac:dyDescent="0.2">
      <c r="E1773">
        <v>11772</v>
      </c>
      <c r="F1773" t="s">
        <v>1807</v>
      </c>
    </row>
    <row r="1774" spans="5:6" x14ac:dyDescent="0.2">
      <c r="E1774">
        <v>11773</v>
      </c>
      <c r="F1774" t="s">
        <v>1808</v>
      </c>
    </row>
    <row r="1775" spans="5:6" x14ac:dyDescent="0.2">
      <c r="E1775">
        <v>11774</v>
      </c>
      <c r="F1775" t="s">
        <v>1809</v>
      </c>
    </row>
    <row r="1776" spans="5:6" x14ac:dyDescent="0.2">
      <c r="E1776">
        <v>11775</v>
      </c>
      <c r="F1776" t="s">
        <v>1810</v>
      </c>
    </row>
    <row r="1777" spans="5:6" x14ac:dyDescent="0.2">
      <c r="E1777">
        <v>11776</v>
      </c>
      <c r="F1777" t="s">
        <v>1811</v>
      </c>
    </row>
    <row r="1778" spans="5:6" x14ac:dyDescent="0.2">
      <c r="E1778">
        <v>11777</v>
      </c>
      <c r="F1778" t="s">
        <v>1812</v>
      </c>
    </row>
    <row r="1779" spans="5:6" x14ac:dyDescent="0.2">
      <c r="E1779">
        <v>11778</v>
      </c>
      <c r="F1779" t="s">
        <v>1813</v>
      </c>
    </row>
    <row r="1780" spans="5:6" x14ac:dyDescent="0.2">
      <c r="E1780">
        <v>11779</v>
      </c>
      <c r="F1780" t="s">
        <v>1814</v>
      </c>
    </row>
    <row r="1781" spans="5:6" x14ac:dyDescent="0.2">
      <c r="E1781">
        <v>11780</v>
      </c>
      <c r="F1781" t="s">
        <v>1815</v>
      </c>
    </row>
    <row r="1782" spans="5:6" x14ac:dyDescent="0.2">
      <c r="E1782">
        <v>11781</v>
      </c>
      <c r="F1782" t="s">
        <v>1816</v>
      </c>
    </row>
    <row r="1783" spans="5:6" x14ac:dyDescent="0.2">
      <c r="E1783">
        <v>11782</v>
      </c>
      <c r="F1783" t="s">
        <v>1817</v>
      </c>
    </row>
    <row r="1784" spans="5:6" x14ac:dyDescent="0.2">
      <c r="E1784">
        <v>11783</v>
      </c>
      <c r="F1784" t="s">
        <v>1818</v>
      </c>
    </row>
    <row r="1785" spans="5:6" x14ac:dyDescent="0.2">
      <c r="E1785">
        <v>11784</v>
      </c>
      <c r="F1785" t="s">
        <v>1819</v>
      </c>
    </row>
    <row r="1786" spans="5:6" x14ac:dyDescent="0.2">
      <c r="E1786">
        <v>11785</v>
      </c>
      <c r="F1786" t="s">
        <v>1820</v>
      </c>
    </row>
    <row r="1787" spans="5:6" x14ac:dyDescent="0.2">
      <c r="E1787">
        <v>11786</v>
      </c>
      <c r="F1787" t="s">
        <v>1821</v>
      </c>
    </row>
    <row r="1788" spans="5:6" x14ac:dyDescent="0.2">
      <c r="E1788">
        <v>11787</v>
      </c>
      <c r="F1788" t="s">
        <v>1822</v>
      </c>
    </row>
    <row r="1789" spans="5:6" x14ac:dyDescent="0.2">
      <c r="E1789">
        <v>11788</v>
      </c>
      <c r="F1789" t="s">
        <v>1823</v>
      </c>
    </row>
    <row r="1790" spans="5:6" x14ac:dyDescent="0.2">
      <c r="E1790">
        <v>11789</v>
      </c>
      <c r="F1790" t="s">
        <v>1824</v>
      </c>
    </row>
    <row r="1791" spans="5:6" x14ac:dyDescent="0.2">
      <c r="E1791">
        <v>11790</v>
      </c>
      <c r="F1791" t="s">
        <v>1825</v>
      </c>
    </row>
    <row r="1792" spans="5:6" x14ac:dyDescent="0.2">
      <c r="E1792">
        <v>11791</v>
      </c>
      <c r="F1792" t="s">
        <v>1826</v>
      </c>
    </row>
    <row r="1793" spans="5:6" x14ac:dyDescent="0.2">
      <c r="E1793">
        <v>11792</v>
      </c>
      <c r="F1793" t="s">
        <v>1827</v>
      </c>
    </row>
    <row r="1794" spans="5:6" x14ac:dyDescent="0.2">
      <c r="E1794">
        <v>11793</v>
      </c>
      <c r="F1794" t="s">
        <v>1828</v>
      </c>
    </row>
    <row r="1795" spans="5:6" x14ac:dyDescent="0.2">
      <c r="E1795">
        <v>11794</v>
      </c>
      <c r="F1795" t="s">
        <v>1829</v>
      </c>
    </row>
    <row r="1796" spans="5:6" x14ac:dyDescent="0.2">
      <c r="E1796">
        <v>11795</v>
      </c>
      <c r="F1796" t="s">
        <v>1830</v>
      </c>
    </row>
    <row r="1797" spans="5:6" x14ac:dyDescent="0.2">
      <c r="E1797">
        <v>11796</v>
      </c>
      <c r="F1797" t="s">
        <v>1831</v>
      </c>
    </row>
    <row r="1798" spans="5:6" x14ac:dyDescent="0.2">
      <c r="E1798">
        <v>11797</v>
      </c>
      <c r="F1798" t="s">
        <v>1832</v>
      </c>
    </row>
    <row r="1799" spans="5:6" x14ac:dyDescent="0.2">
      <c r="E1799">
        <v>11798</v>
      </c>
      <c r="F1799" t="s">
        <v>1833</v>
      </c>
    </row>
    <row r="1800" spans="5:6" x14ac:dyDescent="0.2">
      <c r="E1800">
        <v>11799</v>
      </c>
      <c r="F1800" t="s">
        <v>1834</v>
      </c>
    </row>
    <row r="1801" spans="5:6" x14ac:dyDescent="0.2">
      <c r="E1801">
        <v>11800</v>
      </c>
      <c r="F1801" t="s">
        <v>1835</v>
      </c>
    </row>
    <row r="1802" spans="5:6" x14ac:dyDescent="0.2">
      <c r="E1802">
        <v>11801</v>
      </c>
      <c r="F1802" t="s">
        <v>1836</v>
      </c>
    </row>
    <row r="1803" spans="5:6" x14ac:dyDescent="0.2">
      <c r="E1803">
        <v>11802</v>
      </c>
      <c r="F1803" t="s">
        <v>1837</v>
      </c>
    </row>
    <row r="1804" spans="5:6" x14ac:dyDescent="0.2">
      <c r="E1804">
        <v>11803</v>
      </c>
      <c r="F1804" t="s">
        <v>1838</v>
      </c>
    </row>
    <row r="1805" spans="5:6" x14ac:dyDescent="0.2">
      <c r="E1805">
        <v>11804</v>
      </c>
      <c r="F1805" t="s">
        <v>1839</v>
      </c>
    </row>
    <row r="1806" spans="5:6" x14ac:dyDescent="0.2">
      <c r="E1806">
        <v>11805</v>
      </c>
      <c r="F1806" t="s">
        <v>1840</v>
      </c>
    </row>
    <row r="1807" spans="5:6" x14ac:dyDescent="0.2">
      <c r="E1807">
        <v>11806</v>
      </c>
      <c r="F1807" t="s">
        <v>1841</v>
      </c>
    </row>
    <row r="1808" spans="5:6" x14ac:dyDescent="0.2">
      <c r="E1808">
        <v>11807</v>
      </c>
      <c r="F1808" t="s">
        <v>1842</v>
      </c>
    </row>
    <row r="1809" spans="5:6" x14ac:dyDescent="0.2">
      <c r="E1809">
        <v>11808</v>
      </c>
      <c r="F1809" t="s">
        <v>1843</v>
      </c>
    </row>
    <row r="1810" spans="5:6" x14ac:dyDescent="0.2">
      <c r="E1810">
        <v>11809</v>
      </c>
      <c r="F1810" t="s">
        <v>1844</v>
      </c>
    </row>
    <row r="1811" spans="5:6" x14ac:dyDescent="0.2">
      <c r="E1811">
        <v>11810</v>
      </c>
      <c r="F1811" t="s">
        <v>1845</v>
      </c>
    </row>
    <row r="1812" spans="5:6" x14ac:dyDescent="0.2">
      <c r="E1812">
        <v>11811</v>
      </c>
      <c r="F1812" t="s">
        <v>1846</v>
      </c>
    </row>
    <row r="1813" spans="5:6" x14ac:dyDescent="0.2">
      <c r="E1813">
        <v>11812</v>
      </c>
      <c r="F1813" t="s">
        <v>1847</v>
      </c>
    </row>
    <row r="1814" spans="5:6" x14ac:dyDescent="0.2">
      <c r="E1814">
        <v>11813</v>
      </c>
      <c r="F1814" t="s">
        <v>1848</v>
      </c>
    </row>
    <row r="1815" spans="5:6" x14ac:dyDescent="0.2">
      <c r="E1815">
        <v>11814</v>
      </c>
      <c r="F1815" t="s">
        <v>1849</v>
      </c>
    </row>
    <row r="1816" spans="5:6" x14ac:dyDescent="0.2">
      <c r="E1816">
        <v>11815</v>
      </c>
      <c r="F1816" t="s">
        <v>1850</v>
      </c>
    </row>
    <row r="1817" spans="5:6" x14ac:dyDescent="0.2">
      <c r="E1817">
        <v>11816</v>
      </c>
      <c r="F1817" t="s">
        <v>1851</v>
      </c>
    </row>
    <row r="1818" spans="5:6" x14ac:dyDescent="0.2">
      <c r="E1818">
        <v>11817</v>
      </c>
      <c r="F1818" t="s">
        <v>1852</v>
      </c>
    </row>
    <row r="1819" spans="5:6" x14ac:dyDescent="0.2">
      <c r="E1819">
        <v>11818</v>
      </c>
      <c r="F1819" t="s">
        <v>1853</v>
      </c>
    </row>
    <row r="1820" spans="5:6" x14ac:dyDescent="0.2">
      <c r="E1820">
        <v>11819</v>
      </c>
      <c r="F1820" t="s">
        <v>1854</v>
      </c>
    </row>
    <row r="1821" spans="5:6" x14ac:dyDescent="0.2">
      <c r="E1821">
        <v>11820</v>
      </c>
      <c r="F1821" t="s">
        <v>1855</v>
      </c>
    </row>
    <row r="1822" spans="5:6" x14ac:dyDescent="0.2">
      <c r="E1822">
        <v>11821</v>
      </c>
      <c r="F1822" t="s">
        <v>1856</v>
      </c>
    </row>
    <row r="1823" spans="5:6" x14ac:dyDescent="0.2">
      <c r="E1823">
        <v>11822</v>
      </c>
      <c r="F1823" t="s">
        <v>1857</v>
      </c>
    </row>
    <row r="1824" spans="5:6" x14ac:dyDescent="0.2">
      <c r="E1824">
        <v>11823</v>
      </c>
      <c r="F1824" t="s">
        <v>1858</v>
      </c>
    </row>
    <row r="1825" spans="5:6" x14ac:dyDescent="0.2">
      <c r="E1825">
        <v>11824</v>
      </c>
      <c r="F1825" t="s">
        <v>1859</v>
      </c>
    </row>
    <row r="1826" spans="5:6" x14ac:dyDescent="0.2">
      <c r="E1826">
        <v>11825</v>
      </c>
      <c r="F1826" t="s">
        <v>1860</v>
      </c>
    </row>
    <row r="1827" spans="5:6" x14ac:dyDescent="0.2">
      <c r="E1827">
        <v>11826</v>
      </c>
      <c r="F1827" t="s">
        <v>1861</v>
      </c>
    </row>
    <row r="1828" spans="5:6" x14ac:dyDescent="0.2">
      <c r="E1828">
        <v>11827</v>
      </c>
      <c r="F1828" t="s">
        <v>1862</v>
      </c>
    </row>
    <row r="1829" spans="5:6" x14ac:dyDescent="0.2">
      <c r="E1829">
        <v>11828</v>
      </c>
      <c r="F1829" t="s">
        <v>1863</v>
      </c>
    </row>
    <row r="1830" spans="5:6" x14ac:dyDescent="0.2">
      <c r="E1830">
        <v>11829</v>
      </c>
      <c r="F1830" t="s">
        <v>1864</v>
      </c>
    </row>
    <row r="1831" spans="5:6" x14ac:dyDescent="0.2">
      <c r="E1831">
        <v>11830</v>
      </c>
      <c r="F1831" t="s">
        <v>1865</v>
      </c>
    </row>
    <row r="1832" spans="5:6" x14ac:dyDescent="0.2">
      <c r="E1832">
        <v>11831</v>
      </c>
      <c r="F1832" t="s">
        <v>1866</v>
      </c>
    </row>
    <row r="1833" spans="5:6" x14ac:dyDescent="0.2">
      <c r="E1833">
        <v>11832</v>
      </c>
      <c r="F1833" t="s">
        <v>1867</v>
      </c>
    </row>
    <row r="1834" spans="5:6" x14ac:dyDescent="0.2">
      <c r="E1834">
        <v>11833</v>
      </c>
      <c r="F1834" t="s">
        <v>1868</v>
      </c>
    </row>
    <row r="1835" spans="5:6" x14ac:dyDescent="0.2">
      <c r="E1835">
        <v>11834</v>
      </c>
      <c r="F1835" t="s">
        <v>1869</v>
      </c>
    </row>
    <row r="1836" spans="5:6" x14ac:dyDescent="0.2">
      <c r="E1836">
        <v>11835</v>
      </c>
      <c r="F1836" t="s">
        <v>1870</v>
      </c>
    </row>
    <row r="1837" spans="5:6" x14ac:dyDescent="0.2">
      <c r="E1837">
        <v>11836</v>
      </c>
      <c r="F1837" t="s">
        <v>1871</v>
      </c>
    </row>
    <row r="1838" spans="5:6" x14ac:dyDescent="0.2">
      <c r="E1838">
        <v>11837</v>
      </c>
      <c r="F1838" t="s">
        <v>1872</v>
      </c>
    </row>
    <row r="1839" spans="5:6" x14ac:dyDescent="0.2">
      <c r="E1839">
        <v>11838</v>
      </c>
      <c r="F1839" t="s">
        <v>1873</v>
      </c>
    </row>
    <row r="1840" spans="5:6" x14ac:dyDescent="0.2">
      <c r="E1840">
        <v>11839</v>
      </c>
      <c r="F1840" t="s">
        <v>1874</v>
      </c>
    </row>
    <row r="1841" spans="5:6" x14ac:dyDescent="0.2">
      <c r="E1841">
        <v>11840</v>
      </c>
      <c r="F1841" t="s">
        <v>1875</v>
      </c>
    </row>
    <row r="1842" spans="5:6" x14ac:dyDescent="0.2">
      <c r="E1842">
        <v>11841</v>
      </c>
      <c r="F1842" t="s">
        <v>1876</v>
      </c>
    </row>
    <row r="1843" spans="5:6" x14ac:dyDescent="0.2">
      <c r="E1843">
        <v>11842</v>
      </c>
      <c r="F1843" t="s">
        <v>1877</v>
      </c>
    </row>
    <row r="1844" spans="5:6" x14ac:dyDescent="0.2">
      <c r="E1844">
        <v>11843</v>
      </c>
      <c r="F1844" t="s">
        <v>1878</v>
      </c>
    </row>
    <row r="1845" spans="5:6" x14ac:dyDescent="0.2">
      <c r="E1845">
        <v>11844</v>
      </c>
      <c r="F1845" t="s">
        <v>1879</v>
      </c>
    </row>
    <row r="1846" spans="5:6" x14ac:dyDescent="0.2">
      <c r="E1846">
        <v>11845</v>
      </c>
      <c r="F1846" t="s">
        <v>1880</v>
      </c>
    </row>
    <row r="1847" spans="5:6" x14ac:dyDescent="0.2">
      <c r="E1847">
        <v>11846</v>
      </c>
      <c r="F1847" t="s">
        <v>1881</v>
      </c>
    </row>
    <row r="1848" spans="5:6" x14ac:dyDescent="0.2">
      <c r="E1848">
        <v>11847</v>
      </c>
      <c r="F1848" t="s">
        <v>1882</v>
      </c>
    </row>
    <row r="1849" spans="5:6" x14ac:dyDescent="0.2">
      <c r="E1849">
        <v>11848</v>
      </c>
      <c r="F1849" t="s">
        <v>1883</v>
      </c>
    </row>
    <row r="1850" spans="5:6" x14ac:dyDescent="0.2">
      <c r="E1850">
        <v>11849</v>
      </c>
      <c r="F1850" t="s">
        <v>1884</v>
      </c>
    </row>
    <row r="1851" spans="5:6" x14ac:dyDescent="0.2">
      <c r="E1851">
        <v>11850</v>
      </c>
      <c r="F1851" t="s">
        <v>1885</v>
      </c>
    </row>
    <row r="1852" spans="5:6" x14ac:dyDescent="0.2">
      <c r="E1852">
        <v>11851</v>
      </c>
      <c r="F1852" t="s">
        <v>1886</v>
      </c>
    </row>
    <row r="1853" spans="5:6" x14ac:dyDescent="0.2">
      <c r="E1853">
        <v>11852</v>
      </c>
      <c r="F1853" t="s">
        <v>1887</v>
      </c>
    </row>
    <row r="1854" spans="5:6" x14ac:dyDescent="0.2">
      <c r="E1854">
        <v>11853</v>
      </c>
      <c r="F1854" t="s">
        <v>1888</v>
      </c>
    </row>
    <row r="1855" spans="5:6" x14ac:dyDescent="0.2">
      <c r="E1855">
        <v>11854</v>
      </c>
      <c r="F1855" t="s">
        <v>1889</v>
      </c>
    </row>
    <row r="1856" spans="5:6" x14ac:dyDescent="0.2">
      <c r="E1856">
        <v>11855</v>
      </c>
      <c r="F1856" t="s">
        <v>1890</v>
      </c>
    </row>
    <row r="1857" spans="5:6" x14ac:dyDescent="0.2">
      <c r="E1857">
        <v>11856</v>
      </c>
      <c r="F1857" t="s">
        <v>1891</v>
      </c>
    </row>
    <row r="1858" spans="5:6" x14ac:dyDescent="0.2">
      <c r="E1858">
        <v>11857</v>
      </c>
      <c r="F1858" t="s">
        <v>1892</v>
      </c>
    </row>
    <row r="1859" spans="5:6" x14ac:dyDescent="0.2">
      <c r="E1859">
        <v>11858</v>
      </c>
      <c r="F1859" t="s">
        <v>1893</v>
      </c>
    </row>
    <row r="1860" spans="5:6" x14ac:dyDescent="0.2">
      <c r="E1860">
        <v>11859</v>
      </c>
      <c r="F1860" t="s">
        <v>1894</v>
      </c>
    </row>
    <row r="1861" spans="5:6" x14ac:dyDescent="0.2">
      <c r="E1861">
        <v>11860</v>
      </c>
      <c r="F1861" t="s">
        <v>1895</v>
      </c>
    </row>
    <row r="1862" spans="5:6" x14ac:dyDescent="0.2">
      <c r="E1862">
        <v>11861</v>
      </c>
      <c r="F1862" t="s">
        <v>1896</v>
      </c>
    </row>
    <row r="1863" spans="5:6" x14ac:dyDescent="0.2">
      <c r="E1863">
        <v>11862</v>
      </c>
      <c r="F1863" t="s">
        <v>1897</v>
      </c>
    </row>
    <row r="1864" spans="5:6" x14ac:dyDescent="0.2">
      <c r="E1864">
        <v>11863</v>
      </c>
      <c r="F1864" t="s">
        <v>1898</v>
      </c>
    </row>
    <row r="1865" spans="5:6" x14ac:dyDescent="0.2">
      <c r="E1865">
        <v>11864</v>
      </c>
      <c r="F1865" t="s">
        <v>1899</v>
      </c>
    </row>
    <row r="1866" spans="5:6" x14ac:dyDescent="0.2">
      <c r="E1866">
        <v>11865</v>
      </c>
      <c r="F1866" t="s">
        <v>1900</v>
      </c>
    </row>
    <row r="1867" spans="5:6" x14ac:dyDescent="0.2">
      <c r="E1867">
        <v>11866</v>
      </c>
      <c r="F1867" t="s">
        <v>1901</v>
      </c>
    </row>
    <row r="1868" spans="5:6" x14ac:dyDescent="0.2">
      <c r="E1868">
        <v>11867</v>
      </c>
      <c r="F1868" t="s">
        <v>1902</v>
      </c>
    </row>
    <row r="1869" spans="5:6" x14ac:dyDescent="0.2">
      <c r="E1869">
        <v>11868</v>
      </c>
      <c r="F1869" t="s">
        <v>1903</v>
      </c>
    </row>
    <row r="1870" spans="5:6" x14ac:dyDescent="0.2">
      <c r="E1870">
        <v>11869</v>
      </c>
      <c r="F1870" t="s">
        <v>1904</v>
      </c>
    </row>
    <row r="1871" spans="5:6" x14ac:dyDescent="0.2">
      <c r="E1871">
        <v>11870</v>
      </c>
      <c r="F1871" t="s">
        <v>1905</v>
      </c>
    </row>
    <row r="1872" spans="5:6" x14ac:dyDescent="0.2">
      <c r="E1872">
        <v>11871</v>
      </c>
      <c r="F1872" t="s">
        <v>1906</v>
      </c>
    </row>
    <row r="1873" spans="5:6" x14ac:dyDescent="0.2">
      <c r="E1873">
        <v>11872</v>
      </c>
      <c r="F1873" t="s">
        <v>1907</v>
      </c>
    </row>
    <row r="1874" spans="5:6" x14ac:dyDescent="0.2">
      <c r="E1874">
        <v>11873</v>
      </c>
      <c r="F1874" t="s">
        <v>1908</v>
      </c>
    </row>
    <row r="1875" spans="5:6" x14ac:dyDescent="0.2">
      <c r="E1875">
        <v>11874</v>
      </c>
      <c r="F1875" t="s">
        <v>1909</v>
      </c>
    </row>
    <row r="1876" spans="5:6" x14ac:dyDescent="0.2">
      <c r="E1876">
        <v>11875</v>
      </c>
      <c r="F1876" t="s">
        <v>1910</v>
      </c>
    </row>
    <row r="1877" spans="5:6" x14ac:dyDescent="0.2">
      <c r="E1877">
        <v>11876</v>
      </c>
      <c r="F1877" t="s">
        <v>1911</v>
      </c>
    </row>
    <row r="1878" spans="5:6" x14ac:dyDescent="0.2">
      <c r="E1878">
        <v>11877</v>
      </c>
      <c r="F1878" t="s">
        <v>1912</v>
      </c>
    </row>
    <row r="1879" spans="5:6" x14ac:dyDescent="0.2">
      <c r="E1879">
        <v>11878</v>
      </c>
      <c r="F1879" t="s">
        <v>1913</v>
      </c>
    </row>
    <row r="1880" spans="5:6" x14ac:dyDescent="0.2">
      <c r="E1880">
        <v>11879</v>
      </c>
      <c r="F1880" t="s">
        <v>1914</v>
      </c>
    </row>
    <row r="1881" spans="5:6" x14ac:dyDescent="0.2">
      <c r="E1881">
        <v>11880</v>
      </c>
      <c r="F1881" t="s">
        <v>1915</v>
      </c>
    </row>
    <row r="1882" spans="5:6" x14ac:dyDescent="0.2">
      <c r="E1882">
        <v>11881</v>
      </c>
      <c r="F1882" t="s">
        <v>1916</v>
      </c>
    </row>
    <row r="1883" spans="5:6" x14ac:dyDescent="0.2">
      <c r="E1883">
        <v>11882</v>
      </c>
      <c r="F1883" t="s">
        <v>1917</v>
      </c>
    </row>
    <row r="1884" spans="5:6" x14ac:dyDescent="0.2">
      <c r="E1884">
        <v>11883</v>
      </c>
      <c r="F1884" t="s">
        <v>1918</v>
      </c>
    </row>
    <row r="1885" spans="5:6" x14ac:dyDescent="0.2">
      <c r="E1885">
        <v>11884</v>
      </c>
      <c r="F1885" t="s">
        <v>1919</v>
      </c>
    </row>
    <row r="1886" spans="5:6" x14ac:dyDescent="0.2">
      <c r="E1886">
        <v>11885</v>
      </c>
      <c r="F1886" t="s">
        <v>1920</v>
      </c>
    </row>
    <row r="1887" spans="5:6" x14ac:dyDescent="0.2">
      <c r="E1887">
        <v>11886</v>
      </c>
      <c r="F1887" t="s">
        <v>1921</v>
      </c>
    </row>
    <row r="1888" spans="5:6" x14ac:dyDescent="0.2">
      <c r="E1888">
        <v>11887</v>
      </c>
      <c r="F1888" t="s">
        <v>1922</v>
      </c>
    </row>
    <row r="1889" spans="5:6" x14ac:dyDescent="0.2">
      <c r="E1889">
        <v>11888</v>
      </c>
      <c r="F1889" t="s">
        <v>1923</v>
      </c>
    </row>
    <row r="1890" spans="5:6" x14ac:dyDescent="0.2">
      <c r="E1890">
        <v>11889</v>
      </c>
      <c r="F1890" t="s">
        <v>1924</v>
      </c>
    </row>
    <row r="1891" spans="5:6" x14ac:dyDescent="0.2">
      <c r="E1891">
        <v>11890</v>
      </c>
      <c r="F1891" t="s">
        <v>1925</v>
      </c>
    </row>
    <row r="1892" spans="5:6" x14ac:dyDescent="0.2">
      <c r="E1892">
        <v>11891</v>
      </c>
      <c r="F1892" t="s">
        <v>1926</v>
      </c>
    </row>
    <row r="1893" spans="5:6" x14ac:dyDescent="0.2">
      <c r="E1893">
        <v>11892</v>
      </c>
      <c r="F1893" t="s">
        <v>1927</v>
      </c>
    </row>
    <row r="1894" spans="5:6" x14ac:dyDescent="0.2">
      <c r="E1894">
        <v>11893</v>
      </c>
      <c r="F1894" t="s">
        <v>1928</v>
      </c>
    </row>
    <row r="1895" spans="5:6" x14ac:dyDescent="0.2">
      <c r="E1895">
        <v>11894</v>
      </c>
      <c r="F1895" t="s">
        <v>1929</v>
      </c>
    </row>
    <row r="1896" spans="5:6" x14ac:dyDescent="0.2">
      <c r="E1896">
        <v>11895</v>
      </c>
      <c r="F1896" t="s">
        <v>1930</v>
      </c>
    </row>
    <row r="1897" spans="5:6" x14ac:dyDescent="0.2">
      <c r="E1897">
        <v>11896</v>
      </c>
      <c r="F1897" t="s">
        <v>1931</v>
      </c>
    </row>
    <row r="1898" spans="5:6" x14ac:dyDescent="0.2">
      <c r="E1898">
        <v>11897</v>
      </c>
      <c r="F1898" t="s">
        <v>1932</v>
      </c>
    </row>
    <row r="1899" spans="5:6" x14ac:dyDescent="0.2">
      <c r="E1899">
        <v>11898</v>
      </c>
      <c r="F1899" t="s">
        <v>1933</v>
      </c>
    </row>
    <row r="1900" spans="5:6" x14ac:dyDescent="0.2">
      <c r="E1900">
        <v>11899</v>
      </c>
      <c r="F1900" t="s">
        <v>1934</v>
      </c>
    </row>
    <row r="1901" spans="5:6" x14ac:dyDescent="0.2">
      <c r="E1901">
        <v>11900</v>
      </c>
      <c r="F1901" t="s">
        <v>1935</v>
      </c>
    </row>
    <row r="1902" spans="5:6" x14ac:dyDescent="0.2">
      <c r="E1902">
        <v>11901</v>
      </c>
      <c r="F1902" t="s">
        <v>1936</v>
      </c>
    </row>
    <row r="1903" spans="5:6" x14ac:dyDescent="0.2">
      <c r="E1903">
        <v>11902</v>
      </c>
      <c r="F1903" t="s">
        <v>1937</v>
      </c>
    </row>
    <row r="1904" spans="5:6" x14ac:dyDescent="0.2">
      <c r="E1904">
        <v>11903</v>
      </c>
      <c r="F1904" t="s">
        <v>1938</v>
      </c>
    </row>
    <row r="1905" spans="5:6" x14ac:dyDescent="0.2">
      <c r="E1905">
        <v>11904</v>
      </c>
      <c r="F1905" t="s">
        <v>1939</v>
      </c>
    </row>
    <row r="1906" spans="5:6" x14ac:dyDescent="0.2">
      <c r="E1906">
        <v>11905</v>
      </c>
      <c r="F1906" t="s">
        <v>1940</v>
      </c>
    </row>
    <row r="1907" spans="5:6" x14ac:dyDescent="0.2">
      <c r="E1907">
        <v>11906</v>
      </c>
      <c r="F1907" t="s">
        <v>1941</v>
      </c>
    </row>
    <row r="1908" spans="5:6" x14ac:dyDescent="0.2">
      <c r="E1908">
        <v>11907</v>
      </c>
      <c r="F1908" t="s">
        <v>1942</v>
      </c>
    </row>
    <row r="1909" spans="5:6" x14ac:dyDescent="0.2">
      <c r="E1909">
        <v>11908</v>
      </c>
      <c r="F1909" t="s">
        <v>1943</v>
      </c>
    </row>
    <row r="1910" spans="5:6" x14ac:dyDescent="0.2">
      <c r="E1910">
        <v>11909</v>
      </c>
      <c r="F1910" t="s">
        <v>1944</v>
      </c>
    </row>
    <row r="1911" spans="5:6" x14ac:dyDescent="0.2">
      <c r="E1911">
        <v>11910</v>
      </c>
      <c r="F1911" t="s">
        <v>1945</v>
      </c>
    </row>
    <row r="1912" spans="5:6" x14ac:dyDescent="0.2">
      <c r="E1912">
        <v>11911</v>
      </c>
      <c r="F1912" t="s">
        <v>1946</v>
      </c>
    </row>
    <row r="1913" spans="5:6" x14ac:dyDescent="0.2">
      <c r="E1913">
        <v>11912</v>
      </c>
      <c r="F1913" t="s">
        <v>1947</v>
      </c>
    </row>
    <row r="1914" spans="5:6" x14ac:dyDescent="0.2">
      <c r="E1914">
        <v>11913</v>
      </c>
      <c r="F1914" t="s">
        <v>1948</v>
      </c>
    </row>
    <row r="1915" spans="5:6" x14ac:dyDescent="0.2">
      <c r="E1915">
        <v>11914</v>
      </c>
      <c r="F1915" t="s">
        <v>1949</v>
      </c>
    </row>
    <row r="1916" spans="5:6" x14ac:dyDescent="0.2">
      <c r="E1916">
        <v>11915</v>
      </c>
      <c r="F1916" t="s">
        <v>1950</v>
      </c>
    </row>
    <row r="1917" spans="5:6" x14ac:dyDescent="0.2">
      <c r="E1917">
        <v>11916</v>
      </c>
      <c r="F1917" t="s">
        <v>1951</v>
      </c>
    </row>
    <row r="1918" spans="5:6" x14ac:dyDescent="0.2">
      <c r="E1918">
        <v>11917</v>
      </c>
      <c r="F1918" t="s">
        <v>1952</v>
      </c>
    </row>
    <row r="1919" spans="5:6" x14ac:dyDescent="0.2">
      <c r="E1919">
        <v>11918</v>
      </c>
      <c r="F1919" t="s">
        <v>1953</v>
      </c>
    </row>
    <row r="1920" spans="5:6" x14ac:dyDescent="0.2">
      <c r="E1920">
        <v>11919</v>
      </c>
      <c r="F1920" t="s">
        <v>1954</v>
      </c>
    </row>
    <row r="1921" spans="5:6" x14ac:dyDescent="0.2">
      <c r="E1921">
        <v>11920</v>
      </c>
      <c r="F1921" t="s">
        <v>1955</v>
      </c>
    </row>
    <row r="1922" spans="5:6" x14ac:dyDescent="0.2">
      <c r="E1922">
        <v>11921</v>
      </c>
      <c r="F1922" t="s">
        <v>1956</v>
      </c>
    </row>
    <row r="1923" spans="5:6" x14ac:dyDescent="0.2">
      <c r="E1923">
        <v>11922</v>
      </c>
      <c r="F1923" t="s">
        <v>1957</v>
      </c>
    </row>
    <row r="1924" spans="5:6" x14ac:dyDescent="0.2">
      <c r="E1924">
        <v>11923</v>
      </c>
      <c r="F1924" t="s">
        <v>1958</v>
      </c>
    </row>
    <row r="1925" spans="5:6" x14ac:dyDescent="0.2">
      <c r="E1925">
        <v>11924</v>
      </c>
      <c r="F1925" t="s">
        <v>1959</v>
      </c>
    </row>
    <row r="1926" spans="5:6" x14ac:dyDescent="0.2">
      <c r="E1926">
        <v>11925</v>
      </c>
      <c r="F1926" t="s">
        <v>1960</v>
      </c>
    </row>
    <row r="1927" spans="5:6" x14ac:dyDescent="0.2">
      <c r="E1927">
        <v>11926</v>
      </c>
      <c r="F1927" t="s">
        <v>1961</v>
      </c>
    </row>
    <row r="1928" spans="5:6" x14ac:dyDescent="0.2">
      <c r="E1928">
        <v>11927</v>
      </c>
      <c r="F1928" t="s">
        <v>1962</v>
      </c>
    </row>
    <row r="1929" spans="5:6" x14ac:dyDescent="0.2">
      <c r="E1929">
        <v>11928</v>
      </c>
      <c r="F1929" t="s">
        <v>1963</v>
      </c>
    </row>
    <row r="1930" spans="5:6" x14ac:dyDescent="0.2">
      <c r="E1930">
        <v>11929</v>
      </c>
      <c r="F1930" t="s">
        <v>1964</v>
      </c>
    </row>
    <row r="1931" spans="5:6" x14ac:dyDescent="0.2">
      <c r="E1931">
        <v>11930</v>
      </c>
      <c r="F1931" t="s">
        <v>1965</v>
      </c>
    </row>
    <row r="1932" spans="5:6" x14ac:dyDescent="0.2">
      <c r="E1932">
        <v>11931</v>
      </c>
      <c r="F1932" t="s">
        <v>1966</v>
      </c>
    </row>
    <row r="1933" spans="5:6" x14ac:dyDescent="0.2">
      <c r="E1933">
        <v>11932</v>
      </c>
      <c r="F1933" t="s">
        <v>1967</v>
      </c>
    </row>
    <row r="1934" spans="5:6" x14ac:dyDescent="0.2">
      <c r="E1934">
        <v>11933</v>
      </c>
      <c r="F1934" t="s">
        <v>1968</v>
      </c>
    </row>
    <row r="1935" spans="5:6" x14ac:dyDescent="0.2">
      <c r="E1935">
        <v>11934</v>
      </c>
      <c r="F1935" t="s">
        <v>1969</v>
      </c>
    </row>
    <row r="1936" spans="5:6" x14ac:dyDescent="0.2">
      <c r="E1936">
        <v>11935</v>
      </c>
      <c r="F1936" t="s">
        <v>1970</v>
      </c>
    </row>
    <row r="1937" spans="5:6" x14ac:dyDescent="0.2">
      <c r="E1937">
        <v>11936</v>
      </c>
      <c r="F1937" t="s">
        <v>1971</v>
      </c>
    </row>
    <row r="1938" spans="5:6" x14ac:dyDescent="0.2">
      <c r="E1938">
        <v>11937</v>
      </c>
      <c r="F1938" t="s">
        <v>1972</v>
      </c>
    </row>
    <row r="1939" spans="5:6" x14ac:dyDescent="0.2">
      <c r="E1939">
        <v>11938</v>
      </c>
      <c r="F1939" t="s">
        <v>1973</v>
      </c>
    </row>
    <row r="1940" spans="5:6" x14ac:dyDescent="0.2">
      <c r="E1940">
        <v>11939</v>
      </c>
      <c r="F1940" t="s">
        <v>1974</v>
      </c>
    </row>
    <row r="1941" spans="5:6" x14ac:dyDescent="0.2">
      <c r="E1941">
        <v>11940</v>
      </c>
      <c r="F1941" t="s">
        <v>1975</v>
      </c>
    </row>
    <row r="1942" spans="5:6" x14ac:dyDescent="0.2">
      <c r="E1942">
        <v>11941</v>
      </c>
      <c r="F1942" t="s">
        <v>1976</v>
      </c>
    </row>
    <row r="1943" spans="5:6" x14ac:dyDescent="0.2">
      <c r="E1943">
        <v>11942</v>
      </c>
      <c r="F1943" t="s">
        <v>1977</v>
      </c>
    </row>
    <row r="1944" spans="5:6" x14ac:dyDescent="0.2">
      <c r="E1944">
        <v>11943</v>
      </c>
      <c r="F1944" t="s">
        <v>1978</v>
      </c>
    </row>
    <row r="1945" spans="5:6" x14ac:dyDescent="0.2">
      <c r="E1945">
        <v>11944</v>
      </c>
      <c r="F1945" t="s">
        <v>1979</v>
      </c>
    </row>
    <row r="1946" spans="5:6" x14ac:dyDescent="0.2">
      <c r="E1946">
        <v>11945</v>
      </c>
      <c r="F1946" t="s">
        <v>1980</v>
      </c>
    </row>
    <row r="1947" spans="5:6" x14ac:dyDescent="0.2">
      <c r="E1947">
        <v>11946</v>
      </c>
      <c r="F1947" t="s">
        <v>1981</v>
      </c>
    </row>
    <row r="1948" spans="5:6" x14ac:dyDescent="0.2">
      <c r="E1948">
        <v>11947</v>
      </c>
      <c r="F1948" t="s">
        <v>1982</v>
      </c>
    </row>
    <row r="1949" spans="5:6" x14ac:dyDescent="0.2">
      <c r="E1949">
        <v>11948</v>
      </c>
      <c r="F1949" t="s">
        <v>1983</v>
      </c>
    </row>
    <row r="1950" spans="5:6" x14ac:dyDescent="0.2">
      <c r="E1950">
        <v>11949</v>
      </c>
      <c r="F1950" t="s">
        <v>1984</v>
      </c>
    </row>
    <row r="1951" spans="5:6" x14ac:dyDescent="0.2">
      <c r="E1951">
        <v>11950</v>
      </c>
      <c r="F1951" t="s">
        <v>1985</v>
      </c>
    </row>
    <row r="1952" spans="5:6" x14ac:dyDescent="0.2">
      <c r="E1952">
        <v>11951</v>
      </c>
      <c r="F1952" t="s">
        <v>1986</v>
      </c>
    </row>
    <row r="1953" spans="5:6" x14ac:dyDescent="0.2">
      <c r="E1953">
        <v>11952</v>
      </c>
      <c r="F1953" t="s">
        <v>1987</v>
      </c>
    </row>
    <row r="1954" spans="5:6" x14ac:dyDescent="0.2">
      <c r="E1954">
        <v>11953</v>
      </c>
      <c r="F1954" t="s">
        <v>1988</v>
      </c>
    </row>
    <row r="1955" spans="5:6" x14ac:dyDescent="0.2">
      <c r="E1955">
        <v>11954</v>
      </c>
      <c r="F1955" t="s">
        <v>1989</v>
      </c>
    </row>
    <row r="1956" spans="5:6" x14ac:dyDescent="0.2">
      <c r="E1956">
        <v>11955</v>
      </c>
      <c r="F1956" t="s">
        <v>1990</v>
      </c>
    </row>
    <row r="1957" spans="5:6" x14ac:dyDescent="0.2">
      <c r="E1957">
        <v>11956</v>
      </c>
      <c r="F1957" t="s">
        <v>1991</v>
      </c>
    </row>
    <row r="1958" spans="5:6" x14ac:dyDescent="0.2">
      <c r="E1958">
        <v>11957</v>
      </c>
      <c r="F1958" t="s">
        <v>1992</v>
      </c>
    </row>
    <row r="1959" spans="5:6" x14ac:dyDescent="0.2">
      <c r="E1959">
        <v>11958</v>
      </c>
      <c r="F1959" t="s">
        <v>1993</v>
      </c>
    </row>
    <row r="1960" spans="5:6" x14ac:dyDescent="0.2">
      <c r="E1960">
        <v>11959</v>
      </c>
      <c r="F1960" t="s">
        <v>1994</v>
      </c>
    </row>
    <row r="1961" spans="5:6" x14ac:dyDescent="0.2">
      <c r="E1961">
        <v>11960</v>
      </c>
      <c r="F1961" t="s">
        <v>1995</v>
      </c>
    </row>
    <row r="1962" spans="5:6" x14ac:dyDescent="0.2">
      <c r="E1962">
        <v>11961</v>
      </c>
      <c r="F1962" t="s">
        <v>1996</v>
      </c>
    </row>
    <row r="1963" spans="5:6" x14ac:dyDescent="0.2">
      <c r="E1963">
        <v>11962</v>
      </c>
      <c r="F1963" t="s">
        <v>1997</v>
      </c>
    </row>
    <row r="1964" spans="5:6" x14ac:dyDescent="0.2">
      <c r="E1964">
        <v>11963</v>
      </c>
      <c r="F1964" t="s">
        <v>1998</v>
      </c>
    </row>
    <row r="1965" spans="5:6" x14ac:dyDescent="0.2">
      <c r="E1965">
        <v>11964</v>
      </c>
      <c r="F1965" t="s">
        <v>1999</v>
      </c>
    </row>
    <row r="1966" spans="5:6" x14ac:dyDescent="0.2">
      <c r="E1966">
        <v>11965</v>
      </c>
      <c r="F1966" t="s">
        <v>2000</v>
      </c>
    </row>
    <row r="1967" spans="5:6" x14ac:dyDescent="0.2">
      <c r="E1967">
        <v>11966</v>
      </c>
      <c r="F1967" t="s">
        <v>2001</v>
      </c>
    </row>
    <row r="1968" spans="5:6" x14ac:dyDescent="0.2">
      <c r="E1968">
        <v>11967</v>
      </c>
      <c r="F1968" t="s">
        <v>2002</v>
      </c>
    </row>
    <row r="1969" spans="5:6" x14ac:dyDescent="0.2">
      <c r="E1969">
        <v>11968</v>
      </c>
      <c r="F1969" t="s">
        <v>2003</v>
      </c>
    </row>
    <row r="1970" spans="5:6" x14ac:dyDescent="0.2">
      <c r="E1970">
        <v>11969</v>
      </c>
      <c r="F1970" t="s">
        <v>2004</v>
      </c>
    </row>
    <row r="1971" spans="5:6" x14ac:dyDescent="0.2">
      <c r="E1971">
        <v>11970</v>
      </c>
      <c r="F1971" t="s">
        <v>2005</v>
      </c>
    </row>
    <row r="1972" spans="5:6" x14ac:dyDescent="0.2">
      <c r="E1972">
        <v>11971</v>
      </c>
      <c r="F1972" t="s">
        <v>2006</v>
      </c>
    </row>
    <row r="1973" spans="5:6" x14ac:dyDescent="0.2">
      <c r="E1973">
        <v>11972</v>
      </c>
      <c r="F1973" t="s">
        <v>2007</v>
      </c>
    </row>
    <row r="1974" spans="5:6" x14ac:dyDescent="0.2">
      <c r="E1974">
        <v>11973</v>
      </c>
      <c r="F1974" t="s">
        <v>2008</v>
      </c>
    </row>
    <row r="1975" spans="5:6" x14ac:dyDescent="0.2">
      <c r="E1975">
        <v>11974</v>
      </c>
      <c r="F1975" t="s">
        <v>2009</v>
      </c>
    </row>
    <row r="1976" spans="5:6" x14ac:dyDescent="0.2">
      <c r="E1976">
        <v>11975</v>
      </c>
      <c r="F1976" t="s">
        <v>2010</v>
      </c>
    </row>
    <row r="1977" spans="5:6" x14ac:dyDescent="0.2">
      <c r="E1977">
        <v>11976</v>
      </c>
      <c r="F1977" t="s">
        <v>2011</v>
      </c>
    </row>
    <row r="1978" spans="5:6" x14ac:dyDescent="0.2">
      <c r="E1978">
        <v>11977</v>
      </c>
      <c r="F1978" t="s">
        <v>2012</v>
      </c>
    </row>
    <row r="1979" spans="5:6" x14ac:dyDescent="0.2">
      <c r="E1979">
        <v>11978</v>
      </c>
      <c r="F1979" t="s">
        <v>2013</v>
      </c>
    </row>
    <row r="1980" spans="5:6" x14ac:dyDescent="0.2">
      <c r="E1980">
        <v>11979</v>
      </c>
      <c r="F1980" t="s">
        <v>2014</v>
      </c>
    </row>
    <row r="1981" spans="5:6" x14ac:dyDescent="0.2">
      <c r="E1981">
        <v>11980</v>
      </c>
      <c r="F1981" t="s">
        <v>2015</v>
      </c>
    </row>
    <row r="1982" spans="5:6" x14ac:dyDescent="0.2">
      <c r="E1982">
        <v>11981</v>
      </c>
      <c r="F1982" t="s">
        <v>2016</v>
      </c>
    </row>
    <row r="1983" spans="5:6" x14ac:dyDescent="0.2">
      <c r="E1983">
        <v>11982</v>
      </c>
      <c r="F1983" t="s">
        <v>2017</v>
      </c>
    </row>
    <row r="1984" spans="5:6" x14ac:dyDescent="0.2">
      <c r="E1984">
        <v>11983</v>
      </c>
      <c r="F1984" t="s">
        <v>2018</v>
      </c>
    </row>
    <row r="1985" spans="5:6" x14ac:dyDescent="0.2">
      <c r="E1985">
        <v>11984</v>
      </c>
      <c r="F1985" t="s">
        <v>2019</v>
      </c>
    </row>
    <row r="1986" spans="5:6" x14ac:dyDescent="0.2">
      <c r="E1986">
        <v>11985</v>
      </c>
      <c r="F1986" t="s">
        <v>2020</v>
      </c>
    </row>
    <row r="1987" spans="5:6" x14ac:dyDescent="0.2">
      <c r="E1987">
        <v>11986</v>
      </c>
      <c r="F1987" t="s">
        <v>2021</v>
      </c>
    </row>
    <row r="1988" spans="5:6" x14ac:dyDescent="0.2">
      <c r="E1988">
        <v>11987</v>
      </c>
      <c r="F1988" t="s">
        <v>2022</v>
      </c>
    </row>
    <row r="1989" spans="5:6" x14ac:dyDescent="0.2">
      <c r="E1989">
        <v>11988</v>
      </c>
      <c r="F1989" t="s">
        <v>2023</v>
      </c>
    </row>
    <row r="1990" spans="5:6" x14ac:dyDescent="0.2">
      <c r="E1990">
        <v>11989</v>
      </c>
      <c r="F1990" t="s">
        <v>2024</v>
      </c>
    </row>
    <row r="1991" spans="5:6" x14ac:dyDescent="0.2">
      <c r="E1991">
        <v>11990</v>
      </c>
      <c r="F1991" t="s">
        <v>2025</v>
      </c>
    </row>
    <row r="1992" spans="5:6" x14ac:dyDescent="0.2">
      <c r="E1992">
        <v>11991</v>
      </c>
      <c r="F1992" t="s">
        <v>2026</v>
      </c>
    </row>
    <row r="1993" spans="5:6" x14ac:dyDescent="0.2">
      <c r="E1993">
        <v>11992</v>
      </c>
      <c r="F1993" t="s">
        <v>2027</v>
      </c>
    </row>
    <row r="1994" spans="5:6" x14ac:dyDescent="0.2">
      <c r="E1994">
        <v>11993</v>
      </c>
      <c r="F1994" t="s">
        <v>2028</v>
      </c>
    </row>
    <row r="1995" spans="5:6" x14ac:dyDescent="0.2">
      <c r="E1995">
        <v>11994</v>
      </c>
      <c r="F1995" t="s">
        <v>2029</v>
      </c>
    </row>
    <row r="1996" spans="5:6" x14ac:dyDescent="0.2">
      <c r="E1996">
        <v>12000</v>
      </c>
      <c r="F1996" t="s">
        <v>2030</v>
      </c>
    </row>
    <row r="1997" spans="5:6" x14ac:dyDescent="0.2">
      <c r="E1997">
        <v>12001</v>
      </c>
      <c r="F1997" t="s">
        <v>2031</v>
      </c>
    </row>
    <row r="1998" spans="5:6" x14ac:dyDescent="0.2">
      <c r="E1998">
        <v>12007</v>
      </c>
      <c r="F1998" t="s">
        <v>2032</v>
      </c>
    </row>
    <row r="1999" spans="5:6" x14ac:dyDescent="0.2">
      <c r="E1999">
        <v>12008</v>
      </c>
      <c r="F1999" t="s">
        <v>2033</v>
      </c>
    </row>
    <row r="2000" spans="5:6" x14ac:dyDescent="0.2">
      <c r="E2000">
        <v>12009</v>
      </c>
      <c r="F2000" t="s">
        <v>2034</v>
      </c>
    </row>
    <row r="2001" spans="5:6" x14ac:dyDescent="0.2">
      <c r="E2001">
        <v>12010</v>
      </c>
      <c r="F2001" t="s">
        <v>2035</v>
      </c>
    </row>
    <row r="2002" spans="5:6" x14ac:dyDescent="0.2">
      <c r="E2002">
        <v>12011</v>
      </c>
      <c r="F2002" t="s">
        <v>2036</v>
      </c>
    </row>
    <row r="2003" spans="5:6" x14ac:dyDescent="0.2">
      <c r="E2003">
        <v>12012</v>
      </c>
      <c r="F2003" t="s">
        <v>2037</v>
      </c>
    </row>
    <row r="2004" spans="5:6" x14ac:dyDescent="0.2">
      <c r="E2004">
        <v>12013</v>
      </c>
      <c r="F2004" t="s">
        <v>2038</v>
      </c>
    </row>
    <row r="2005" spans="5:6" x14ac:dyDescent="0.2">
      <c r="E2005">
        <v>12014</v>
      </c>
      <c r="F2005" t="s">
        <v>2039</v>
      </c>
    </row>
    <row r="2006" spans="5:6" x14ac:dyDescent="0.2">
      <c r="E2006">
        <v>12015</v>
      </c>
      <c r="F2006" t="s">
        <v>2040</v>
      </c>
    </row>
    <row r="2007" spans="5:6" x14ac:dyDescent="0.2">
      <c r="E2007">
        <v>12016</v>
      </c>
      <c r="F2007" t="s">
        <v>2041</v>
      </c>
    </row>
    <row r="2008" spans="5:6" x14ac:dyDescent="0.2">
      <c r="E2008">
        <v>12017</v>
      </c>
      <c r="F2008" t="s">
        <v>2042</v>
      </c>
    </row>
    <row r="2009" spans="5:6" x14ac:dyDescent="0.2">
      <c r="E2009">
        <v>12018</v>
      </c>
      <c r="F2009" t="s">
        <v>2043</v>
      </c>
    </row>
    <row r="2010" spans="5:6" x14ac:dyDescent="0.2">
      <c r="E2010">
        <v>12019</v>
      </c>
      <c r="F2010" t="s">
        <v>2044</v>
      </c>
    </row>
    <row r="2011" spans="5:6" x14ac:dyDescent="0.2">
      <c r="E2011">
        <v>12020</v>
      </c>
      <c r="F2011" t="s">
        <v>2045</v>
      </c>
    </row>
    <row r="2012" spans="5:6" x14ac:dyDescent="0.2">
      <c r="E2012">
        <v>12021</v>
      </c>
      <c r="F2012" t="s">
        <v>2046</v>
      </c>
    </row>
    <row r="2013" spans="5:6" x14ac:dyDescent="0.2">
      <c r="E2013">
        <v>12022</v>
      </c>
      <c r="F2013" t="s">
        <v>2047</v>
      </c>
    </row>
    <row r="2014" spans="5:6" x14ac:dyDescent="0.2">
      <c r="E2014">
        <v>12023</v>
      </c>
      <c r="F2014" t="s">
        <v>2048</v>
      </c>
    </row>
    <row r="2015" spans="5:6" x14ac:dyDescent="0.2">
      <c r="E2015">
        <v>12024</v>
      </c>
      <c r="F2015" t="s">
        <v>2049</v>
      </c>
    </row>
    <row r="2016" spans="5:6" x14ac:dyDescent="0.2">
      <c r="E2016">
        <v>12025</v>
      </c>
      <c r="F2016" t="s">
        <v>2050</v>
      </c>
    </row>
    <row r="2017" spans="5:6" x14ac:dyDescent="0.2">
      <c r="E2017">
        <v>12026</v>
      </c>
      <c r="F2017" t="s">
        <v>2051</v>
      </c>
    </row>
    <row r="2018" spans="5:6" x14ac:dyDescent="0.2">
      <c r="E2018">
        <v>12027</v>
      </c>
      <c r="F2018" t="s">
        <v>2052</v>
      </c>
    </row>
    <row r="2019" spans="5:6" x14ac:dyDescent="0.2">
      <c r="E2019">
        <v>12028</v>
      </c>
      <c r="F2019" t="s">
        <v>2053</v>
      </c>
    </row>
    <row r="2020" spans="5:6" x14ac:dyDescent="0.2">
      <c r="E2020">
        <v>12029</v>
      </c>
      <c r="F2020" t="s">
        <v>2054</v>
      </c>
    </row>
    <row r="2021" spans="5:6" x14ac:dyDescent="0.2">
      <c r="E2021">
        <v>12030</v>
      </c>
      <c r="F2021" t="s">
        <v>2055</v>
      </c>
    </row>
    <row r="2022" spans="5:6" x14ac:dyDescent="0.2">
      <c r="E2022">
        <v>12031</v>
      </c>
      <c r="F2022" t="s">
        <v>2056</v>
      </c>
    </row>
    <row r="2023" spans="5:6" x14ac:dyDescent="0.2">
      <c r="E2023">
        <v>12032</v>
      </c>
      <c r="F2023" t="s">
        <v>2057</v>
      </c>
    </row>
    <row r="2024" spans="5:6" x14ac:dyDescent="0.2">
      <c r="E2024">
        <v>12033</v>
      </c>
      <c r="F2024" t="s">
        <v>2058</v>
      </c>
    </row>
    <row r="2025" spans="5:6" x14ac:dyDescent="0.2">
      <c r="E2025">
        <v>12034</v>
      </c>
      <c r="F2025" t="s">
        <v>2059</v>
      </c>
    </row>
    <row r="2026" spans="5:6" x14ac:dyDescent="0.2">
      <c r="E2026">
        <v>12035</v>
      </c>
      <c r="F2026" t="s">
        <v>2060</v>
      </c>
    </row>
    <row r="2027" spans="5:6" x14ac:dyDescent="0.2">
      <c r="E2027">
        <v>12036</v>
      </c>
      <c r="F2027" t="s">
        <v>2061</v>
      </c>
    </row>
    <row r="2028" spans="5:6" x14ac:dyDescent="0.2">
      <c r="E2028">
        <v>12037</v>
      </c>
      <c r="F2028" t="s">
        <v>2062</v>
      </c>
    </row>
    <row r="2029" spans="5:6" x14ac:dyDescent="0.2">
      <c r="E2029">
        <v>12038</v>
      </c>
      <c r="F2029" t="s">
        <v>2063</v>
      </c>
    </row>
    <row r="2030" spans="5:6" x14ac:dyDescent="0.2">
      <c r="E2030">
        <v>12039</v>
      </c>
      <c r="F2030" t="s">
        <v>2064</v>
      </c>
    </row>
    <row r="2031" spans="5:6" x14ac:dyDescent="0.2">
      <c r="E2031">
        <v>12040</v>
      </c>
      <c r="F2031" t="s">
        <v>2065</v>
      </c>
    </row>
    <row r="2032" spans="5:6" x14ac:dyDescent="0.2">
      <c r="E2032">
        <v>12041</v>
      </c>
      <c r="F2032" t="s">
        <v>2066</v>
      </c>
    </row>
    <row r="2033" spans="5:6" x14ac:dyDescent="0.2">
      <c r="E2033">
        <v>12042</v>
      </c>
      <c r="F2033" t="s">
        <v>2067</v>
      </c>
    </row>
    <row r="2034" spans="5:6" x14ac:dyDescent="0.2">
      <c r="E2034">
        <v>12043</v>
      </c>
      <c r="F2034" t="s">
        <v>2068</v>
      </c>
    </row>
    <row r="2035" spans="5:6" x14ac:dyDescent="0.2">
      <c r="E2035">
        <v>12044</v>
      </c>
      <c r="F2035" t="s">
        <v>2069</v>
      </c>
    </row>
    <row r="2036" spans="5:6" x14ac:dyDescent="0.2">
      <c r="E2036">
        <v>12045</v>
      </c>
      <c r="F2036" t="s">
        <v>2070</v>
      </c>
    </row>
    <row r="2037" spans="5:6" x14ac:dyDescent="0.2">
      <c r="E2037">
        <v>12046</v>
      </c>
      <c r="F2037" t="s">
        <v>2071</v>
      </c>
    </row>
    <row r="2038" spans="5:6" x14ac:dyDescent="0.2">
      <c r="E2038">
        <v>12047</v>
      </c>
      <c r="F2038" t="s">
        <v>2072</v>
      </c>
    </row>
    <row r="2039" spans="5:6" x14ac:dyDescent="0.2">
      <c r="E2039">
        <v>12048</v>
      </c>
      <c r="F2039" t="s">
        <v>2073</v>
      </c>
    </row>
    <row r="2040" spans="5:6" x14ac:dyDescent="0.2">
      <c r="E2040">
        <v>12049</v>
      </c>
      <c r="F2040" t="s">
        <v>2074</v>
      </c>
    </row>
    <row r="2041" spans="5:6" x14ac:dyDescent="0.2">
      <c r="E2041">
        <v>12050</v>
      </c>
      <c r="F2041" t="s">
        <v>2075</v>
      </c>
    </row>
    <row r="2042" spans="5:6" x14ac:dyDescent="0.2">
      <c r="E2042">
        <v>12051</v>
      </c>
      <c r="F2042" t="s">
        <v>2076</v>
      </c>
    </row>
    <row r="2043" spans="5:6" x14ac:dyDescent="0.2">
      <c r="E2043">
        <v>12052</v>
      </c>
      <c r="F2043" t="s">
        <v>2077</v>
      </c>
    </row>
    <row r="2044" spans="5:6" x14ac:dyDescent="0.2">
      <c r="E2044">
        <v>12053</v>
      </c>
      <c r="F2044" t="s">
        <v>2078</v>
      </c>
    </row>
    <row r="2045" spans="5:6" x14ac:dyDescent="0.2">
      <c r="E2045">
        <v>12054</v>
      </c>
      <c r="F2045" t="s">
        <v>2079</v>
      </c>
    </row>
    <row r="2046" spans="5:6" x14ac:dyDescent="0.2">
      <c r="E2046">
        <v>12055</v>
      </c>
      <c r="F2046" t="s">
        <v>2080</v>
      </c>
    </row>
    <row r="2047" spans="5:6" x14ac:dyDescent="0.2">
      <c r="E2047">
        <v>12056</v>
      </c>
      <c r="F2047" t="s">
        <v>2081</v>
      </c>
    </row>
    <row r="2048" spans="5:6" x14ac:dyDescent="0.2">
      <c r="E2048">
        <v>12057</v>
      </c>
      <c r="F2048" t="s">
        <v>2082</v>
      </c>
    </row>
    <row r="2049" spans="5:6" x14ac:dyDescent="0.2">
      <c r="E2049">
        <v>12058</v>
      </c>
      <c r="F2049" t="s">
        <v>2083</v>
      </c>
    </row>
    <row r="2050" spans="5:6" x14ac:dyDescent="0.2">
      <c r="E2050">
        <v>12059</v>
      </c>
      <c r="F2050" t="s">
        <v>2084</v>
      </c>
    </row>
    <row r="2051" spans="5:6" x14ac:dyDescent="0.2">
      <c r="E2051">
        <v>12060</v>
      </c>
      <c r="F2051" t="s">
        <v>2085</v>
      </c>
    </row>
    <row r="2052" spans="5:6" x14ac:dyDescent="0.2">
      <c r="E2052">
        <v>12061</v>
      </c>
      <c r="F2052" t="s">
        <v>2086</v>
      </c>
    </row>
    <row r="2053" spans="5:6" x14ac:dyDescent="0.2">
      <c r="E2053">
        <v>12062</v>
      </c>
      <c r="F2053" t="s">
        <v>2087</v>
      </c>
    </row>
    <row r="2054" spans="5:6" x14ac:dyDescent="0.2">
      <c r="E2054">
        <v>12063</v>
      </c>
      <c r="F2054" t="s">
        <v>2088</v>
      </c>
    </row>
    <row r="2055" spans="5:6" x14ac:dyDescent="0.2">
      <c r="E2055">
        <v>12064</v>
      </c>
      <c r="F2055" t="s">
        <v>2089</v>
      </c>
    </row>
    <row r="2056" spans="5:6" x14ac:dyDescent="0.2">
      <c r="E2056">
        <v>12065</v>
      </c>
      <c r="F2056" t="s">
        <v>2090</v>
      </c>
    </row>
    <row r="2057" spans="5:6" x14ac:dyDescent="0.2">
      <c r="E2057">
        <v>12066</v>
      </c>
      <c r="F2057" t="s">
        <v>2091</v>
      </c>
    </row>
    <row r="2058" spans="5:6" x14ac:dyDescent="0.2">
      <c r="E2058">
        <v>12067</v>
      </c>
      <c r="F2058" t="s">
        <v>2092</v>
      </c>
    </row>
    <row r="2059" spans="5:6" x14ac:dyDescent="0.2">
      <c r="E2059">
        <v>12068</v>
      </c>
      <c r="F2059" t="s">
        <v>2093</v>
      </c>
    </row>
    <row r="2060" spans="5:6" x14ac:dyDescent="0.2">
      <c r="E2060">
        <v>12069</v>
      </c>
      <c r="F2060" t="s">
        <v>2094</v>
      </c>
    </row>
    <row r="2061" spans="5:6" x14ac:dyDescent="0.2">
      <c r="E2061">
        <v>12070</v>
      </c>
      <c r="F2061" t="s">
        <v>2095</v>
      </c>
    </row>
    <row r="2062" spans="5:6" x14ac:dyDescent="0.2">
      <c r="E2062">
        <v>12071</v>
      </c>
      <c r="F2062" t="s">
        <v>2096</v>
      </c>
    </row>
    <row r="2063" spans="5:6" x14ac:dyDescent="0.2">
      <c r="E2063">
        <v>12075</v>
      </c>
      <c r="F2063" t="s">
        <v>2097</v>
      </c>
    </row>
    <row r="2064" spans="5:6" x14ac:dyDescent="0.2">
      <c r="E2064">
        <v>12076</v>
      </c>
      <c r="F2064" t="s">
        <v>2098</v>
      </c>
    </row>
    <row r="2065" spans="5:6" x14ac:dyDescent="0.2">
      <c r="E2065">
        <v>12077</v>
      </c>
      <c r="F2065" t="s">
        <v>2099</v>
      </c>
    </row>
    <row r="2066" spans="5:6" x14ac:dyDescent="0.2">
      <c r="E2066">
        <v>12078</v>
      </c>
      <c r="F2066" t="s">
        <v>2100</v>
      </c>
    </row>
    <row r="2067" spans="5:6" x14ac:dyDescent="0.2">
      <c r="E2067">
        <v>12079</v>
      </c>
      <c r="F2067" t="s">
        <v>2101</v>
      </c>
    </row>
    <row r="2068" spans="5:6" x14ac:dyDescent="0.2">
      <c r="E2068">
        <v>12080</v>
      </c>
      <c r="F2068" t="s">
        <v>2102</v>
      </c>
    </row>
    <row r="2069" spans="5:6" x14ac:dyDescent="0.2">
      <c r="E2069">
        <v>12081</v>
      </c>
      <c r="F2069" t="s">
        <v>2103</v>
      </c>
    </row>
    <row r="2070" spans="5:6" x14ac:dyDescent="0.2">
      <c r="E2070">
        <v>12082</v>
      </c>
      <c r="F2070" t="s">
        <v>2104</v>
      </c>
    </row>
    <row r="2071" spans="5:6" x14ac:dyDescent="0.2">
      <c r="E2071">
        <v>12083</v>
      </c>
      <c r="F2071" t="s">
        <v>2105</v>
      </c>
    </row>
    <row r="2072" spans="5:6" x14ac:dyDescent="0.2">
      <c r="E2072">
        <v>12084</v>
      </c>
      <c r="F2072" t="s">
        <v>2106</v>
      </c>
    </row>
    <row r="2073" spans="5:6" x14ac:dyDescent="0.2">
      <c r="E2073">
        <v>12085</v>
      </c>
      <c r="F2073" t="s">
        <v>2107</v>
      </c>
    </row>
    <row r="2074" spans="5:6" x14ac:dyDescent="0.2">
      <c r="E2074">
        <v>12086</v>
      </c>
      <c r="F2074" t="s">
        <v>2108</v>
      </c>
    </row>
    <row r="2075" spans="5:6" x14ac:dyDescent="0.2">
      <c r="E2075">
        <v>12087</v>
      </c>
      <c r="F2075" t="s">
        <v>2109</v>
      </c>
    </row>
    <row r="2076" spans="5:6" x14ac:dyDescent="0.2">
      <c r="E2076">
        <v>12088</v>
      </c>
      <c r="F2076" t="s">
        <v>2110</v>
      </c>
    </row>
    <row r="2077" spans="5:6" x14ac:dyDescent="0.2">
      <c r="E2077">
        <v>12089</v>
      </c>
      <c r="F2077" t="s">
        <v>2111</v>
      </c>
    </row>
    <row r="2078" spans="5:6" x14ac:dyDescent="0.2">
      <c r="E2078">
        <v>12090</v>
      </c>
      <c r="F2078" t="s">
        <v>2112</v>
      </c>
    </row>
    <row r="2079" spans="5:6" x14ac:dyDescent="0.2">
      <c r="E2079">
        <v>12091</v>
      </c>
      <c r="F2079" t="s">
        <v>2113</v>
      </c>
    </row>
    <row r="2080" spans="5:6" x14ac:dyDescent="0.2">
      <c r="E2080">
        <v>12092</v>
      </c>
      <c r="F2080" t="s">
        <v>2114</v>
      </c>
    </row>
    <row r="2081" spans="5:6" x14ac:dyDescent="0.2">
      <c r="E2081">
        <v>12093</v>
      </c>
      <c r="F2081" t="s">
        <v>2115</v>
      </c>
    </row>
    <row r="2082" spans="5:6" x14ac:dyDescent="0.2">
      <c r="E2082">
        <v>12094</v>
      </c>
      <c r="F2082" t="s">
        <v>2116</v>
      </c>
    </row>
    <row r="2083" spans="5:6" x14ac:dyDescent="0.2">
      <c r="E2083">
        <v>12095</v>
      </c>
      <c r="F2083" t="s">
        <v>2117</v>
      </c>
    </row>
    <row r="2084" spans="5:6" x14ac:dyDescent="0.2">
      <c r="E2084">
        <v>12096</v>
      </c>
      <c r="F2084" t="s">
        <v>2118</v>
      </c>
    </row>
    <row r="2085" spans="5:6" x14ac:dyDescent="0.2">
      <c r="E2085">
        <v>12097</v>
      </c>
      <c r="F2085" t="s">
        <v>2119</v>
      </c>
    </row>
    <row r="2086" spans="5:6" x14ac:dyDescent="0.2">
      <c r="E2086">
        <v>12098</v>
      </c>
      <c r="F2086" t="s">
        <v>2120</v>
      </c>
    </row>
    <row r="2087" spans="5:6" x14ac:dyDescent="0.2">
      <c r="E2087">
        <v>12099</v>
      </c>
      <c r="F2087" t="s">
        <v>2121</v>
      </c>
    </row>
    <row r="2088" spans="5:6" x14ac:dyDescent="0.2">
      <c r="E2088">
        <v>12100</v>
      </c>
      <c r="F2088" t="s">
        <v>2122</v>
      </c>
    </row>
    <row r="2089" spans="5:6" x14ac:dyDescent="0.2">
      <c r="E2089">
        <v>12101</v>
      </c>
      <c r="F2089" t="s">
        <v>2123</v>
      </c>
    </row>
    <row r="2090" spans="5:6" x14ac:dyDescent="0.2">
      <c r="E2090">
        <v>12102</v>
      </c>
      <c r="F2090" t="s">
        <v>2124</v>
      </c>
    </row>
    <row r="2091" spans="5:6" x14ac:dyDescent="0.2">
      <c r="E2091">
        <v>12103</v>
      </c>
      <c r="F2091" t="s">
        <v>2125</v>
      </c>
    </row>
    <row r="2092" spans="5:6" x14ac:dyDescent="0.2">
      <c r="E2092">
        <v>12104</v>
      </c>
      <c r="F2092" t="s">
        <v>2126</v>
      </c>
    </row>
    <row r="2093" spans="5:6" x14ac:dyDescent="0.2">
      <c r="E2093">
        <v>12105</v>
      </c>
      <c r="F2093" t="s">
        <v>2127</v>
      </c>
    </row>
    <row r="2094" spans="5:6" x14ac:dyDescent="0.2">
      <c r="E2094">
        <v>12106</v>
      </c>
      <c r="F2094" t="s">
        <v>2128</v>
      </c>
    </row>
    <row r="2095" spans="5:6" x14ac:dyDescent="0.2">
      <c r="E2095">
        <v>12107</v>
      </c>
      <c r="F2095" t="s">
        <v>2129</v>
      </c>
    </row>
    <row r="2096" spans="5:6" x14ac:dyDescent="0.2">
      <c r="E2096">
        <v>12108</v>
      </c>
      <c r="F2096" t="s">
        <v>2130</v>
      </c>
    </row>
    <row r="2097" spans="5:6" x14ac:dyDescent="0.2">
      <c r="E2097">
        <v>12109</v>
      </c>
      <c r="F2097" t="s">
        <v>2131</v>
      </c>
    </row>
    <row r="2098" spans="5:6" x14ac:dyDescent="0.2">
      <c r="E2098">
        <v>12110</v>
      </c>
      <c r="F2098" t="s">
        <v>2132</v>
      </c>
    </row>
    <row r="2099" spans="5:6" x14ac:dyDescent="0.2">
      <c r="E2099">
        <v>12111</v>
      </c>
      <c r="F2099" t="s">
        <v>2133</v>
      </c>
    </row>
    <row r="2100" spans="5:6" x14ac:dyDescent="0.2">
      <c r="E2100">
        <v>12112</v>
      </c>
      <c r="F2100" t="s">
        <v>2134</v>
      </c>
    </row>
    <row r="2101" spans="5:6" x14ac:dyDescent="0.2">
      <c r="E2101">
        <v>12113</v>
      </c>
      <c r="F2101" t="s">
        <v>2135</v>
      </c>
    </row>
    <row r="2102" spans="5:6" x14ac:dyDescent="0.2">
      <c r="E2102">
        <v>12114</v>
      </c>
      <c r="F2102" t="s">
        <v>2136</v>
      </c>
    </row>
    <row r="2103" spans="5:6" x14ac:dyDescent="0.2">
      <c r="E2103">
        <v>12115</v>
      </c>
      <c r="F2103" t="s">
        <v>2137</v>
      </c>
    </row>
    <row r="2104" spans="5:6" x14ac:dyDescent="0.2">
      <c r="E2104">
        <v>12116</v>
      </c>
      <c r="F2104" t="s">
        <v>2138</v>
      </c>
    </row>
    <row r="2105" spans="5:6" x14ac:dyDescent="0.2">
      <c r="E2105">
        <v>12117</v>
      </c>
      <c r="F2105" t="s">
        <v>2139</v>
      </c>
    </row>
    <row r="2106" spans="5:6" x14ac:dyDescent="0.2">
      <c r="E2106">
        <v>12118</v>
      </c>
      <c r="F2106" t="s">
        <v>2140</v>
      </c>
    </row>
    <row r="2107" spans="5:6" x14ac:dyDescent="0.2">
      <c r="E2107">
        <v>12119</v>
      </c>
      <c r="F2107" t="s">
        <v>2141</v>
      </c>
    </row>
    <row r="2108" spans="5:6" x14ac:dyDescent="0.2">
      <c r="E2108">
        <v>12120</v>
      </c>
      <c r="F2108" t="s">
        <v>2142</v>
      </c>
    </row>
    <row r="2109" spans="5:6" x14ac:dyDescent="0.2">
      <c r="E2109">
        <v>12121</v>
      </c>
      <c r="F2109" t="s">
        <v>2143</v>
      </c>
    </row>
    <row r="2110" spans="5:6" x14ac:dyDescent="0.2">
      <c r="E2110">
        <v>12122</v>
      </c>
      <c r="F2110" t="s">
        <v>2144</v>
      </c>
    </row>
    <row r="2111" spans="5:6" x14ac:dyDescent="0.2">
      <c r="E2111">
        <v>12123</v>
      </c>
      <c r="F2111" t="s">
        <v>2145</v>
      </c>
    </row>
    <row r="2112" spans="5:6" x14ac:dyDescent="0.2">
      <c r="E2112">
        <v>12124</v>
      </c>
      <c r="F2112" t="s">
        <v>2146</v>
      </c>
    </row>
    <row r="2113" spans="5:6" x14ac:dyDescent="0.2">
      <c r="E2113">
        <v>12125</v>
      </c>
      <c r="F2113" t="s">
        <v>2147</v>
      </c>
    </row>
    <row r="2114" spans="5:6" x14ac:dyDescent="0.2">
      <c r="E2114">
        <v>12126</v>
      </c>
      <c r="F2114" t="s">
        <v>2148</v>
      </c>
    </row>
    <row r="2115" spans="5:6" x14ac:dyDescent="0.2">
      <c r="E2115">
        <v>12127</v>
      </c>
      <c r="F2115" t="s">
        <v>2149</v>
      </c>
    </row>
    <row r="2116" spans="5:6" x14ac:dyDescent="0.2">
      <c r="E2116">
        <v>12128</v>
      </c>
      <c r="F2116" t="s">
        <v>2150</v>
      </c>
    </row>
    <row r="2117" spans="5:6" x14ac:dyDescent="0.2">
      <c r="E2117">
        <v>12129</v>
      </c>
      <c r="F2117" t="s">
        <v>2151</v>
      </c>
    </row>
    <row r="2118" spans="5:6" x14ac:dyDescent="0.2">
      <c r="E2118">
        <v>12130</v>
      </c>
      <c r="F2118" t="s">
        <v>2152</v>
      </c>
    </row>
    <row r="2119" spans="5:6" x14ac:dyDescent="0.2">
      <c r="E2119">
        <v>12131</v>
      </c>
      <c r="F2119" t="s">
        <v>2153</v>
      </c>
    </row>
    <row r="2120" spans="5:6" x14ac:dyDescent="0.2">
      <c r="E2120">
        <v>12132</v>
      </c>
      <c r="F2120" t="s">
        <v>2154</v>
      </c>
    </row>
    <row r="2121" spans="5:6" x14ac:dyDescent="0.2">
      <c r="E2121">
        <v>12133</v>
      </c>
      <c r="F2121" t="s">
        <v>2155</v>
      </c>
    </row>
    <row r="2122" spans="5:6" x14ac:dyDescent="0.2">
      <c r="E2122">
        <v>12134</v>
      </c>
      <c r="F2122" t="s">
        <v>2156</v>
      </c>
    </row>
    <row r="2123" spans="5:6" x14ac:dyDescent="0.2">
      <c r="E2123">
        <v>12135</v>
      </c>
      <c r="F2123" t="s">
        <v>2157</v>
      </c>
    </row>
    <row r="2124" spans="5:6" x14ac:dyDescent="0.2">
      <c r="E2124">
        <v>12136</v>
      </c>
      <c r="F2124" t="s">
        <v>2158</v>
      </c>
    </row>
    <row r="2125" spans="5:6" x14ac:dyDescent="0.2">
      <c r="E2125">
        <v>12137</v>
      </c>
      <c r="F2125" t="s">
        <v>2159</v>
      </c>
    </row>
    <row r="2126" spans="5:6" x14ac:dyDescent="0.2">
      <c r="E2126">
        <v>12138</v>
      </c>
      <c r="F2126" t="s">
        <v>2160</v>
      </c>
    </row>
    <row r="2127" spans="5:6" x14ac:dyDescent="0.2">
      <c r="E2127">
        <v>12139</v>
      </c>
      <c r="F2127" t="s">
        <v>2161</v>
      </c>
    </row>
    <row r="2128" spans="5:6" x14ac:dyDescent="0.2">
      <c r="E2128">
        <v>12140</v>
      </c>
      <c r="F2128" t="s">
        <v>2162</v>
      </c>
    </row>
    <row r="2129" spans="5:6" x14ac:dyDescent="0.2">
      <c r="E2129">
        <v>12141</v>
      </c>
      <c r="F2129" t="s">
        <v>2163</v>
      </c>
    </row>
    <row r="2130" spans="5:6" x14ac:dyDescent="0.2">
      <c r="E2130">
        <v>12142</v>
      </c>
      <c r="F2130" t="s">
        <v>2164</v>
      </c>
    </row>
    <row r="2131" spans="5:6" x14ac:dyDescent="0.2">
      <c r="E2131">
        <v>12143</v>
      </c>
      <c r="F2131" t="s">
        <v>2165</v>
      </c>
    </row>
    <row r="2132" spans="5:6" x14ac:dyDescent="0.2">
      <c r="E2132">
        <v>12144</v>
      </c>
      <c r="F2132" t="s">
        <v>2166</v>
      </c>
    </row>
    <row r="2133" spans="5:6" x14ac:dyDescent="0.2">
      <c r="E2133">
        <v>12145</v>
      </c>
      <c r="F2133" t="s">
        <v>2167</v>
      </c>
    </row>
    <row r="2134" spans="5:6" x14ac:dyDescent="0.2">
      <c r="E2134">
        <v>12146</v>
      </c>
      <c r="F2134" t="s">
        <v>2168</v>
      </c>
    </row>
    <row r="2135" spans="5:6" x14ac:dyDescent="0.2">
      <c r="E2135">
        <v>12147</v>
      </c>
      <c r="F2135" t="s">
        <v>2169</v>
      </c>
    </row>
    <row r="2136" spans="5:6" x14ac:dyDescent="0.2">
      <c r="E2136">
        <v>12148</v>
      </c>
      <c r="F2136" t="s">
        <v>2170</v>
      </c>
    </row>
    <row r="2137" spans="5:6" x14ac:dyDescent="0.2">
      <c r="E2137">
        <v>12149</v>
      </c>
      <c r="F2137" t="s">
        <v>2171</v>
      </c>
    </row>
    <row r="2138" spans="5:6" x14ac:dyDescent="0.2">
      <c r="E2138">
        <v>12150</v>
      </c>
      <c r="F2138" t="s">
        <v>2172</v>
      </c>
    </row>
    <row r="2139" spans="5:6" x14ac:dyDescent="0.2">
      <c r="E2139">
        <v>12151</v>
      </c>
      <c r="F2139" t="s">
        <v>2173</v>
      </c>
    </row>
    <row r="2140" spans="5:6" x14ac:dyDescent="0.2">
      <c r="E2140">
        <v>12152</v>
      </c>
      <c r="F2140" t="s">
        <v>2174</v>
      </c>
    </row>
    <row r="2141" spans="5:6" x14ac:dyDescent="0.2">
      <c r="E2141">
        <v>12153</v>
      </c>
      <c r="F2141" t="s">
        <v>2175</v>
      </c>
    </row>
    <row r="2142" spans="5:6" x14ac:dyDescent="0.2">
      <c r="E2142">
        <v>12154</v>
      </c>
      <c r="F2142" t="s">
        <v>2176</v>
      </c>
    </row>
    <row r="2143" spans="5:6" x14ac:dyDescent="0.2">
      <c r="E2143">
        <v>12155</v>
      </c>
      <c r="F2143" t="s">
        <v>2177</v>
      </c>
    </row>
    <row r="2144" spans="5:6" x14ac:dyDescent="0.2">
      <c r="E2144">
        <v>12156</v>
      </c>
      <c r="F2144" t="s">
        <v>2178</v>
      </c>
    </row>
    <row r="2145" spans="5:6" x14ac:dyDescent="0.2">
      <c r="E2145">
        <v>12157</v>
      </c>
      <c r="F2145" t="s">
        <v>2179</v>
      </c>
    </row>
    <row r="2146" spans="5:6" x14ac:dyDescent="0.2">
      <c r="E2146">
        <v>12158</v>
      </c>
      <c r="F2146" t="s">
        <v>2180</v>
      </c>
    </row>
    <row r="2147" spans="5:6" x14ac:dyDescent="0.2">
      <c r="E2147">
        <v>12159</v>
      </c>
      <c r="F2147" t="s">
        <v>2181</v>
      </c>
    </row>
    <row r="2148" spans="5:6" x14ac:dyDescent="0.2">
      <c r="E2148">
        <v>12160</v>
      </c>
      <c r="F2148" t="s">
        <v>2182</v>
      </c>
    </row>
    <row r="2149" spans="5:6" x14ac:dyDescent="0.2">
      <c r="E2149">
        <v>12161</v>
      </c>
      <c r="F2149" t="s">
        <v>2183</v>
      </c>
    </row>
    <row r="2150" spans="5:6" x14ac:dyDescent="0.2">
      <c r="E2150">
        <v>12162</v>
      </c>
      <c r="F2150" t="s">
        <v>2184</v>
      </c>
    </row>
    <row r="2151" spans="5:6" x14ac:dyDescent="0.2">
      <c r="E2151">
        <v>12163</v>
      </c>
      <c r="F2151" t="s">
        <v>2185</v>
      </c>
    </row>
    <row r="2152" spans="5:6" x14ac:dyDescent="0.2">
      <c r="E2152">
        <v>12164</v>
      </c>
      <c r="F2152" t="s">
        <v>2186</v>
      </c>
    </row>
    <row r="2153" spans="5:6" x14ac:dyDescent="0.2">
      <c r="E2153">
        <v>12165</v>
      </c>
      <c r="F2153" t="s">
        <v>2187</v>
      </c>
    </row>
    <row r="2154" spans="5:6" x14ac:dyDescent="0.2">
      <c r="E2154">
        <v>12166</v>
      </c>
      <c r="F2154" t="s">
        <v>2188</v>
      </c>
    </row>
    <row r="2155" spans="5:6" x14ac:dyDescent="0.2">
      <c r="E2155">
        <v>12167</v>
      </c>
      <c r="F2155" t="s">
        <v>2189</v>
      </c>
    </row>
    <row r="2156" spans="5:6" x14ac:dyDescent="0.2">
      <c r="E2156">
        <v>12168</v>
      </c>
      <c r="F2156" t="s">
        <v>2190</v>
      </c>
    </row>
    <row r="2157" spans="5:6" x14ac:dyDescent="0.2">
      <c r="E2157">
        <v>12169</v>
      </c>
      <c r="F2157" t="s">
        <v>2191</v>
      </c>
    </row>
    <row r="2158" spans="5:6" x14ac:dyDescent="0.2">
      <c r="E2158">
        <v>12170</v>
      </c>
      <c r="F2158" t="s">
        <v>2192</v>
      </c>
    </row>
    <row r="2159" spans="5:6" x14ac:dyDescent="0.2">
      <c r="E2159">
        <v>12171</v>
      </c>
      <c r="F2159" t="s">
        <v>2193</v>
      </c>
    </row>
    <row r="2160" spans="5:6" x14ac:dyDescent="0.2">
      <c r="E2160">
        <v>12172</v>
      </c>
      <c r="F2160" t="s">
        <v>2194</v>
      </c>
    </row>
    <row r="2161" spans="5:6" x14ac:dyDescent="0.2">
      <c r="E2161">
        <v>12173</v>
      </c>
      <c r="F2161" t="s">
        <v>2195</v>
      </c>
    </row>
    <row r="2162" spans="5:6" x14ac:dyDescent="0.2">
      <c r="E2162">
        <v>12174</v>
      </c>
      <c r="F2162" t="s">
        <v>2196</v>
      </c>
    </row>
    <row r="2163" spans="5:6" x14ac:dyDescent="0.2">
      <c r="E2163">
        <v>12175</v>
      </c>
      <c r="F2163" t="s">
        <v>2197</v>
      </c>
    </row>
    <row r="2164" spans="5:6" x14ac:dyDescent="0.2">
      <c r="E2164">
        <v>12176</v>
      </c>
      <c r="F2164" t="s">
        <v>2198</v>
      </c>
    </row>
    <row r="2165" spans="5:6" x14ac:dyDescent="0.2">
      <c r="E2165">
        <v>12177</v>
      </c>
      <c r="F2165" t="s">
        <v>2199</v>
      </c>
    </row>
    <row r="2166" spans="5:6" x14ac:dyDescent="0.2">
      <c r="E2166">
        <v>12178</v>
      </c>
      <c r="F2166" t="s">
        <v>2200</v>
      </c>
    </row>
    <row r="2167" spans="5:6" x14ac:dyDescent="0.2">
      <c r="E2167">
        <v>12179</v>
      </c>
      <c r="F2167" t="s">
        <v>2201</v>
      </c>
    </row>
    <row r="2168" spans="5:6" x14ac:dyDescent="0.2">
      <c r="E2168">
        <v>12180</v>
      </c>
      <c r="F2168" t="s">
        <v>2202</v>
      </c>
    </row>
    <row r="2169" spans="5:6" x14ac:dyDescent="0.2">
      <c r="E2169">
        <v>12181</v>
      </c>
      <c r="F2169" t="s">
        <v>2203</v>
      </c>
    </row>
    <row r="2170" spans="5:6" x14ac:dyDescent="0.2">
      <c r="E2170">
        <v>12182</v>
      </c>
      <c r="F2170" t="s">
        <v>2204</v>
      </c>
    </row>
    <row r="2171" spans="5:6" x14ac:dyDescent="0.2">
      <c r="E2171">
        <v>12183</v>
      </c>
      <c r="F2171" t="s">
        <v>2205</v>
      </c>
    </row>
    <row r="2172" spans="5:6" x14ac:dyDescent="0.2">
      <c r="E2172">
        <v>12184</v>
      </c>
      <c r="F2172" t="s">
        <v>2206</v>
      </c>
    </row>
    <row r="2173" spans="5:6" x14ac:dyDescent="0.2">
      <c r="E2173">
        <v>12185</v>
      </c>
      <c r="F2173" t="s">
        <v>2207</v>
      </c>
    </row>
    <row r="2174" spans="5:6" x14ac:dyDescent="0.2">
      <c r="E2174">
        <v>12186</v>
      </c>
      <c r="F2174" t="s">
        <v>2208</v>
      </c>
    </row>
    <row r="2175" spans="5:6" x14ac:dyDescent="0.2">
      <c r="E2175">
        <v>12187</v>
      </c>
      <c r="F2175" t="s">
        <v>2209</v>
      </c>
    </row>
    <row r="2176" spans="5:6" x14ac:dyDescent="0.2">
      <c r="E2176">
        <v>12188</v>
      </c>
      <c r="F2176" t="s">
        <v>2210</v>
      </c>
    </row>
    <row r="2177" spans="5:6" x14ac:dyDescent="0.2">
      <c r="E2177">
        <v>12189</v>
      </c>
      <c r="F2177" t="s">
        <v>2211</v>
      </c>
    </row>
    <row r="2178" spans="5:6" x14ac:dyDescent="0.2">
      <c r="E2178">
        <v>12190</v>
      </c>
      <c r="F2178" t="s">
        <v>2212</v>
      </c>
    </row>
    <row r="2179" spans="5:6" x14ac:dyDescent="0.2">
      <c r="E2179">
        <v>12191</v>
      </c>
      <c r="F2179" t="s">
        <v>2213</v>
      </c>
    </row>
    <row r="2180" spans="5:6" x14ac:dyDescent="0.2">
      <c r="E2180">
        <v>12192</v>
      </c>
      <c r="F2180" t="s">
        <v>2214</v>
      </c>
    </row>
    <row r="2181" spans="5:6" x14ac:dyDescent="0.2">
      <c r="E2181">
        <v>12193</v>
      </c>
      <c r="F2181" t="s">
        <v>2215</v>
      </c>
    </row>
    <row r="2182" spans="5:6" x14ac:dyDescent="0.2">
      <c r="E2182">
        <v>12194</v>
      </c>
      <c r="F2182" t="s">
        <v>2216</v>
      </c>
    </row>
    <row r="2183" spans="5:6" x14ac:dyDescent="0.2">
      <c r="E2183">
        <v>12196</v>
      </c>
      <c r="F2183" t="s">
        <v>2217</v>
      </c>
    </row>
    <row r="2184" spans="5:6" x14ac:dyDescent="0.2">
      <c r="E2184">
        <v>12197</v>
      </c>
      <c r="F2184" t="s">
        <v>2218</v>
      </c>
    </row>
    <row r="2185" spans="5:6" x14ac:dyDescent="0.2">
      <c r="E2185">
        <v>12198</v>
      </c>
      <c r="F2185" t="s">
        <v>2219</v>
      </c>
    </row>
    <row r="2186" spans="5:6" x14ac:dyDescent="0.2">
      <c r="E2186">
        <v>12199</v>
      </c>
      <c r="F2186" t="s">
        <v>2220</v>
      </c>
    </row>
    <row r="2187" spans="5:6" x14ac:dyDescent="0.2">
      <c r="E2187">
        <v>12200</v>
      </c>
      <c r="F2187" t="s">
        <v>2221</v>
      </c>
    </row>
    <row r="2188" spans="5:6" x14ac:dyDescent="0.2">
      <c r="E2188">
        <v>12201</v>
      </c>
      <c r="F2188" t="s">
        <v>2222</v>
      </c>
    </row>
    <row r="2189" spans="5:6" x14ac:dyDescent="0.2">
      <c r="E2189">
        <v>12202</v>
      </c>
      <c r="F2189" t="s">
        <v>2223</v>
      </c>
    </row>
    <row r="2190" spans="5:6" x14ac:dyDescent="0.2">
      <c r="E2190">
        <v>12203</v>
      </c>
      <c r="F2190" t="s">
        <v>2224</v>
      </c>
    </row>
    <row r="2191" spans="5:6" x14ac:dyDescent="0.2">
      <c r="E2191">
        <v>12204</v>
      </c>
      <c r="F2191" t="s">
        <v>2225</v>
      </c>
    </row>
    <row r="2192" spans="5:6" x14ac:dyDescent="0.2">
      <c r="E2192">
        <v>12205</v>
      </c>
      <c r="F2192" t="s">
        <v>2226</v>
      </c>
    </row>
    <row r="2193" spans="5:6" x14ac:dyDescent="0.2">
      <c r="E2193">
        <v>12206</v>
      </c>
      <c r="F2193" t="s">
        <v>2227</v>
      </c>
    </row>
    <row r="2194" spans="5:6" x14ac:dyDescent="0.2">
      <c r="E2194">
        <v>12207</v>
      </c>
      <c r="F2194" t="s">
        <v>2228</v>
      </c>
    </row>
    <row r="2195" spans="5:6" x14ac:dyDescent="0.2">
      <c r="E2195">
        <v>12208</v>
      </c>
      <c r="F2195" t="s">
        <v>2229</v>
      </c>
    </row>
    <row r="2196" spans="5:6" x14ac:dyDescent="0.2">
      <c r="E2196">
        <v>12209</v>
      </c>
      <c r="F2196" t="s">
        <v>2230</v>
      </c>
    </row>
    <row r="2197" spans="5:6" x14ac:dyDescent="0.2">
      <c r="E2197">
        <v>12210</v>
      </c>
      <c r="F2197" t="s">
        <v>2231</v>
      </c>
    </row>
    <row r="2198" spans="5:6" x14ac:dyDescent="0.2">
      <c r="E2198">
        <v>12211</v>
      </c>
      <c r="F2198" t="s">
        <v>2232</v>
      </c>
    </row>
    <row r="2199" spans="5:6" x14ac:dyDescent="0.2">
      <c r="E2199">
        <v>12212</v>
      </c>
      <c r="F2199" t="s">
        <v>2233</v>
      </c>
    </row>
    <row r="2200" spans="5:6" x14ac:dyDescent="0.2">
      <c r="E2200">
        <v>12213</v>
      </c>
      <c r="F2200" t="s">
        <v>2234</v>
      </c>
    </row>
    <row r="2201" spans="5:6" x14ac:dyDescent="0.2">
      <c r="E2201">
        <v>12214</v>
      </c>
      <c r="F2201" t="s">
        <v>2235</v>
      </c>
    </row>
    <row r="2202" spans="5:6" x14ac:dyDescent="0.2">
      <c r="E2202">
        <v>12215</v>
      </c>
      <c r="F2202" t="s">
        <v>2236</v>
      </c>
    </row>
    <row r="2203" spans="5:6" x14ac:dyDescent="0.2">
      <c r="E2203">
        <v>12216</v>
      </c>
      <c r="F2203" t="s">
        <v>2237</v>
      </c>
    </row>
    <row r="2204" spans="5:6" x14ac:dyDescent="0.2">
      <c r="E2204">
        <v>12217</v>
      </c>
      <c r="F2204" t="s">
        <v>2238</v>
      </c>
    </row>
    <row r="2205" spans="5:6" x14ac:dyDescent="0.2">
      <c r="E2205">
        <v>12218</v>
      </c>
      <c r="F2205" t="s">
        <v>2239</v>
      </c>
    </row>
    <row r="2206" spans="5:6" x14ac:dyDescent="0.2">
      <c r="E2206">
        <v>12219</v>
      </c>
      <c r="F2206" t="s">
        <v>2240</v>
      </c>
    </row>
    <row r="2207" spans="5:6" x14ac:dyDescent="0.2">
      <c r="E2207">
        <v>12220</v>
      </c>
      <c r="F2207" t="s">
        <v>2241</v>
      </c>
    </row>
    <row r="2208" spans="5:6" x14ac:dyDescent="0.2">
      <c r="E2208">
        <v>12221</v>
      </c>
      <c r="F2208" t="s">
        <v>2242</v>
      </c>
    </row>
    <row r="2209" spans="5:6" x14ac:dyDescent="0.2">
      <c r="E2209">
        <v>12222</v>
      </c>
      <c r="F2209" t="s">
        <v>2243</v>
      </c>
    </row>
    <row r="2210" spans="5:6" x14ac:dyDescent="0.2">
      <c r="E2210">
        <v>12223</v>
      </c>
      <c r="F2210" t="s">
        <v>2244</v>
      </c>
    </row>
    <row r="2211" spans="5:6" x14ac:dyDescent="0.2">
      <c r="E2211">
        <v>12224</v>
      </c>
      <c r="F2211" t="s">
        <v>2245</v>
      </c>
    </row>
    <row r="2212" spans="5:6" x14ac:dyDescent="0.2">
      <c r="E2212">
        <v>12225</v>
      </c>
      <c r="F2212" t="s">
        <v>2246</v>
      </c>
    </row>
    <row r="2213" spans="5:6" x14ac:dyDescent="0.2">
      <c r="E2213">
        <v>12226</v>
      </c>
      <c r="F2213" t="s">
        <v>2247</v>
      </c>
    </row>
    <row r="2214" spans="5:6" x14ac:dyDescent="0.2">
      <c r="E2214">
        <v>12227</v>
      </c>
      <c r="F2214" t="s">
        <v>2248</v>
      </c>
    </row>
    <row r="2215" spans="5:6" x14ac:dyDescent="0.2">
      <c r="E2215">
        <v>12228</v>
      </c>
      <c r="F2215" t="s">
        <v>2249</v>
      </c>
    </row>
    <row r="2216" spans="5:6" x14ac:dyDescent="0.2">
      <c r="E2216">
        <v>12229</v>
      </c>
      <c r="F2216" t="s">
        <v>2250</v>
      </c>
    </row>
    <row r="2217" spans="5:6" x14ac:dyDescent="0.2">
      <c r="E2217">
        <v>12230</v>
      </c>
      <c r="F2217" t="s">
        <v>2251</v>
      </c>
    </row>
    <row r="2218" spans="5:6" x14ac:dyDescent="0.2">
      <c r="E2218">
        <v>12231</v>
      </c>
      <c r="F2218" t="s">
        <v>2252</v>
      </c>
    </row>
    <row r="2219" spans="5:6" x14ac:dyDescent="0.2">
      <c r="E2219">
        <v>12232</v>
      </c>
      <c r="F2219" t="s">
        <v>2253</v>
      </c>
    </row>
    <row r="2220" spans="5:6" x14ac:dyDescent="0.2">
      <c r="E2220">
        <v>12233</v>
      </c>
      <c r="F2220" t="s">
        <v>2254</v>
      </c>
    </row>
    <row r="2221" spans="5:6" x14ac:dyDescent="0.2">
      <c r="E2221">
        <v>12234</v>
      </c>
      <c r="F2221" t="s">
        <v>2255</v>
      </c>
    </row>
    <row r="2222" spans="5:6" x14ac:dyDescent="0.2">
      <c r="E2222">
        <v>12235</v>
      </c>
      <c r="F2222" t="s">
        <v>2256</v>
      </c>
    </row>
    <row r="2223" spans="5:6" x14ac:dyDescent="0.2">
      <c r="E2223">
        <v>12236</v>
      </c>
      <c r="F2223" t="s">
        <v>2257</v>
      </c>
    </row>
    <row r="2224" spans="5:6" x14ac:dyDescent="0.2">
      <c r="E2224">
        <v>12237</v>
      </c>
      <c r="F2224" t="s">
        <v>2258</v>
      </c>
    </row>
    <row r="2225" spans="5:6" x14ac:dyDescent="0.2">
      <c r="E2225">
        <v>12238</v>
      </c>
      <c r="F2225" t="s">
        <v>2259</v>
      </c>
    </row>
    <row r="2226" spans="5:6" x14ac:dyDescent="0.2">
      <c r="E2226">
        <v>12239</v>
      </c>
      <c r="F2226" t="s">
        <v>2260</v>
      </c>
    </row>
    <row r="2227" spans="5:6" x14ac:dyDescent="0.2">
      <c r="E2227">
        <v>12240</v>
      </c>
      <c r="F2227" t="s">
        <v>2261</v>
      </c>
    </row>
    <row r="2228" spans="5:6" x14ac:dyDescent="0.2">
      <c r="E2228">
        <v>12241</v>
      </c>
      <c r="F2228" t="s">
        <v>2262</v>
      </c>
    </row>
    <row r="2229" spans="5:6" x14ac:dyDescent="0.2">
      <c r="E2229">
        <v>12242</v>
      </c>
      <c r="F2229" t="s">
        <v>2263</v>
      </c>
    </row>
    <row r="2230" spans="5:6" x14ac:dyDescent="0.2">
      <c r="E2230">
        <v>12243</v>
      </c>
      <c r="F2230" t="s">
        <v>2264</v>
      </c>
    </row>
    <row r="2231" spans="5:6" x14ac:dyDescent="0.2">
      <c r="E2231">
        <v>12244</v>
      </c>
      <c r="F2231" t="s">
        <v>2265</v>
      </c>
    </row>
    <row r="2232" spans="5:6" x14ac:dyDescent="0.2">
      <c r="E2232">
        <v>12245</v>
      </c>
      <c r="F2232" t="s">
        <v>2266</v>
      </c>
    </row>
    <row r="2233" spans="5:6" x14ac:dyDescent="0.2">
      <c r="E2233">
        <v>12246</v>
      </c>
      <c r="F2233" t="s">
        <v>2267</v>
      </c>
    </row>
    <row r="2234" spans="5:6" x14ac:dyDescent="0.2">
      <c r="E2234">
        <v>12247</v>
      </c>
      <c r="F2234" t="s">
        <v>2268</v>
      </c>
    </row>
    <row r="2235" spans="5:6" x14ac:dyDescent="0.2">
      <c r="E2235">
        <v>12248</v>
      </c>
      <c r="F2235" t="s">
        <v>2269</v>
      </c>
    </row>
    <row r="2236" spans="5:6" x14ac:dyDescent="0.2">
      <c r="E2236">
        <v>12249</v>
      </c>
      <c r="F2236" t="s">
        <v>2270</v>
      </c>
    </row>
    <row r="2237" spans="5:6" x14ac:dyDescent="0.2">
      <c r="E2237">
        <v>12250</v>
      </c>
      <c r="F2237" t="s">
        <v>2271</v>
      </c>
    </row>
    <row r="2238" spans="5:6" x14ac:dyDescent="0.2">
      <c r="E2238">
        <v>12251</v>
      </c>
      <c r="F2238" t="s">
        <v>2272</v>
      </c>
    </row>
    <row r="2239" spans="5:6" x14ac:dyDescent="0.2">
      <c r="E2239">
        <v>12252</v>
      </c>
      <c r="F2239" t="s">
        <v>2273</v>
      </c>
    </row>
    <row r="2240" spans="5:6" x14ac:dyDescent="0.2">
      <c r="E2240">
        <v>12253</v>
      </c>
      <c r="F2240" t="s">
        <v>2274</v>
      </c>
    </row>
    <row r="2241" spans="5:6" x14ac:dyDescent="0.2">
      <c r="E2241">
        <v>12254</v>
      </c>
      <c r="F2241" t="s">
        <v>2275</v>
      </c>
    </row>
    <row r="2242" spans="5:6" x14ac:dyDescent="0.2">
      <c r="E2242">
        <v>12255</v>
      </c>
      <c r="F2242" t="s">
        <v>2276</v>
      </c>
    </row>
    <row r="2243" spans="5:6" x14ac:dyDescent="0.2">
      <c r="E2243">
        <v>12256</v>
      </c>
      <c r="F2243" t="s">
        <v>2277</v>
      </c>
    </row>
    <row r="2244" spans="5:6" x14ac:dyDescent="0.2">
      <c r="E2244">
        <v>12257</v>
      </c>
      <c r="F2244" t="s">
        <v>2278</v>
      </c>
    </row>
    <row r="2245" spans="5:6" x14ac:dyDescent="0.2">
      <c r="E2245">
        <v>12258</v>
      </c>
      <c r="F2245" t="s">
        <v>2279</v>
      </c>
    </row>
    <row r="2246" spans="5:6" x14ac:dyDescent="0.2">
      <c r="E2246">
        <v>12259</v>
      </c>
      <c r="F2246" t="s">
        <v>2280</v>
      </c>
    </row>
    <row r="2247" spans="5:6" x14ac:dyDescent="0.2">
      <c r="E2247">
        <v>12260</v>
      </c>
      <c r="F2247" t="s">
        <v>2281</v>
      </c>
    </row>
    <row r="2248" spans="5:6" x14ac:dyDescent="0.2">
      <c r="E2248">
        <v>12261</v>
      </c>
      <c r="F2248" t="s">
        <v>2282</v>
      </c>
    </row>
    <row r="2249" spans="5:6" x14ac:dyDescent="0.2">
      <c r="E2249">
        <v>12262</v>
      </c>
      <c r="F2249" t="s">
        <v>2283</v>
      </c>
    </row>
    <row r="2250" spans="5:6" x14ac:dyDescent="0.2">
      <c r="E2250">
        <v>12263</v>
      </c>
      <c r="F2250" t="s">
        <v>2284</v>
      </c>
    </row>
    <row r="2251" spans="5:6" x14ac:dyDescent="0.2">
      <c r="E2251">
        <v>12264</v>
      </c>
      <c r="F2251" t="s">
        <v>2285</v>
      </c>
    </row>
    <row r="2252" spans="5:6" x14ac:dyDescent="0.2">
      <c r="E2252">
        <v>12265</v>
      </c>
      <c r="F2252" t="s">
        <v>2286</v>
      </c>
    </row>
    <row r="2253" spans="5:6" x14ac:dyDescent="0.2">
      <c r="E2253">
        <v>12266</v>
      </c>
      <c r="F2253" t="s">
        <v>2287</v>
      </c>
    </row>
    <row r="2254" spans="5:6" x14ac:dyDescent="0.2">
      <c r="E2254">
        <v>12267</v>
      </c>
      <c r="F2254" t="s">
        <v>2288</v>
      </c>
    </row>
    <row r="2255" spans="5:6" x14ac:dyDescent="0.2">
      <c r="E2255">
        <v>12268</v>
      </c>
      <c r="F2255" t="s">
        <v>2289</v>
      </c>
    </row>
    <row r="2256" spans="5:6" x14ac:dyDescent="0.2">
      <c r="E2256">
        <v>12269</v>
      </c>
      <c r="F2256" t="s">
        <v>2290</v>
      </c>
    </row>
    <row r="2257" spans="5:6" x14ac:dyDescent="0.2">
      <c r="E2257">
        <v>12270</v>
      </c>
      <c r="F2257" t="s">
        <v>2291</v>
      </c>
    </row>
    <row r="2258" spans="5:6" x14ac:dyDescent="0.2">
      <c r="E2258">
        <v>12271</v>
      </c>
      <c r="F2258" t="s">
        <v>2292</v>
      </c>
    </row>
    <row r="2259" spans="5:6" x14ac:dyDescent="0.2">
      <c r="E2259">
        <v>12272</v>
      </c>
      <c r="F2259" t="s">
        <v>2293</v>
      </c>
    </row>
    <row r="2260" spans="5:6" x14ac:dyDescent="0.2">
      <c r="E2260">
        <v>12273</v>
      </c>
      <c r="F2260" t="s">
        <v>2294</v>
      </c>
    </row>
    <row r="2261" spans="5:6" x14ac:dyDescent="0.2">
      <c r="E2261">
        <v>12274</v>
      </c>
      <c r="F2261" t="s">
        <v>2295</v>
      </c>
    </row>
    <row r="2262" spans="5:6" x14ac:dyDescent="0.2">
      <c r="E2262">
        <v>12275</v>
      </c>
      <c r="F2262" t="s">
        <v>2296</v>
      </c>
    </row>
    <row r="2263" spans="5:6" x14ac:dyDescent="0.2">
      <c r="E2263">
        <v>12276</v>
      </c>
      <c r="F2263" t="s">
        <v>2297</v>
      </c>
    </row>
    <row r="2264" spans="5:6" x14ac:dyDescent="0.2">
      <c r="E2264">
        <v>12277</v>
      </c>
      <c r="F2264" t="s">
        <v>2298</v>
      </c>
    </row>
    <row r="2265" spans="5:6" x14ac:dyDescent="0.2">
      <c r="E2265" t="s">
        <v>2299</v>
      </c>
      <c r="F2265" t="s">
        <v>2300</v>
      </c>
    </row>
    <row r="2266" spans="5:6" x14ac:dyDescent="0.2">
      <c r="E2266" t="s">
        <v>2301</v>
      </c>
      <c r="F2266" t="s">
        <v>1043</v>
      </c>
    </row>
    <row r="2267" spans="5:6" x14ac:dyDescent="0.2">
      <c r="E2267" t="s">
        <v>2302</v>
      </c>
      <c r="F2267" t="s">
        <v>2303</v>
      </c>
    </row>
    <row r="2268" spans="5:6" x14ac:dyDescent="0.2">
      <c r="E2268" t="s">
        <v>2304</v>
      </c>
      <c r="F2268" t="s">
        <v>2305</v>
      </c>
    </row>
    <row r="2269" spans="5:6" x14ac:dyDescent="0.2">
      <c r="E2269" t="s">
        <v>2306</v>
      </c>
      <c r="F2269" t="s">
        <v>2307</v>
      </c>
    </row>
    <row r="2270" spans="5:6" x14ac:dyDescent="0.2">
      <c r="E2270" t="s">
        <v>2308</v>
      </c>
      <c r="F2270" t="s">
        <v>2309</v>
      </c>
    </row>
    <row r="2271" spans="5:6" x14ac:dyDescent="0.2">
      <c r="E2271" t="s">
        <v>2310</v>
      </c>
      <c r="F2271" t="s">
        <v>2311</v>
      </c>
    </row>
    <row r="2272" spans="5:6" x14ac:dyDescent="0.2">
      <c r="E2272" t="s">
        <v>2312</v>
      </c>
      <c r="F2272" t="s">
        <v>2313</v>
      </c>
    </row>
    <row r="2273" spans="5:6" x14ac:dyDescent="0.2">
      <c r="E2273" t="s">
        <v>2314</v>
      </c>
      <c r="F2273" t="s">
        <v>2315</v>
      </c>
    </row>
    <row r="2274" spans="5:6" x14ac:dyDescent="0.2">
      <c r="E2274" t="s">
        <v>2316</v>
      </c>
      <c r="F2274" t="s">
        <v>2317</v>
      </c>
    </row>
    <row r="2275" spans="5:6" x14ac:dyDescent="0.2">
      <c r="E2275" t="s">
        <v>2318</v>
      </c>
      <c r="F2275" t="s">
        <v>2319</v>
      </c>
    </row>
    <row r="2276" spans="5:6" x14ac:dyDescent="0.2">
      <c r="E2276" t="s">
        <v>2320</v>
      </c>
      <c r="F2276" t="s">
        <v>2321</v>
      </c>
    </row>
    <row r="2277" spans="5:6" x14ac:dyDescent="0.2">
      <c r="E2277" t="s">
        <v>2322</v>
      </c>
      <c r="F2277" t="s">
        <v>2323</v>
      </c>
    </row>
    <row r="2278" spans="5:6" x14ac:dyDescent="0.2">
      <c r="E2278" t="s">
        <v>2324</v>
      </c>
      <c r="F2278" t="s">
        <v>2325</v>
      </c>
    </row>
    <row r="2279" spans="5:6" x14ac:dyDescent="0.2">
      <c r="E2279" t="s">
        <v>2326</v>
      </c>
      <c r="F2279" t="s">
        <v>2327</v>
      </c>
    </row>
    <row r="2280" spans="5:6" x14ac:dyDescent="0.2">
      <c r="E2280" t="s">
        <v>2328</v>
      </c>
      <c r="F2280" t="s">
        <v>2329</v>
      </c>
    </row>
    <row r="2281" spans="5:6" x14ac:dyDescent="0.2">
      <c r="E2281" t="s">
        <v>2330</v>
      </c>
      <c r="F2281" t="s">
        <v>2331</v>
      </c>
    </row>
    <row r="2282" spans="5:6" x14ac:dyDescent="0.2">
      <c r="E2282" t="s">
        <v>2332</v>
      </c>
      <c r="F2282" t="s">
        <v>2333</v>
      </c>
    </row>
    <row r="2283" spans="5:6" x14ac:dyDescent="0.2">
      <c r="E2283" t="s">
        <v>2334</v>
      </c>
      <c r="F2283" t="s">
        <v>2335</v>
      </c>
    </row>
    <row r="2284" spans="5:6" x14ac:dyDescent="0.2">
      <c r="E2284" t="s">
        <v>2336</v>
      </c>
      <c r="F2284" t="s">
        <v>2337</v>
      </c>
    </row>
    <row r="2285" spans="5:6" x14ac:dyDescent="0.2">
      <c r="E2285" t="s">
        <v>2338</v>
      </c>
      <c r="F2285" t="s">
        <v>2339</v>
      </c>
    </row>
    <row r="2286" spans="5:6" x14ac:dyDescent="0.2">
      <c r="E2286" t="s">
        <v>2340</v>
      </c>
      <c r="F2286" t="s">
        <v>2341</v>
      </c>
    </row>
    <row r="2287" spans="5:6" x14ac:dyDescent="0.2">
      <c r="E2287" t="s">
        <v>2342</v>
      </c>
      <c r="F2287" t="s">
        <v>2343</v>
      </c>
    </row>
    <row r="2288" spans="5:6" x14ac:dyDescent="0.2">
      <c r="E2288" t="s">
        <v>2344</v>
      </c>
      <c r="F2288" t="s">
        <v>2345</v>
      </c>
    </row>
    <row r="2289" spans="5:6" x14ac:dyDescent="0.2">
      <c r="E2289" t="s">
        <v>2346</v>
      </c>
      <c r="F2289" t="s">
        <v>2347</v>
      </c>
    </row>
    <row r="2290" spans="5:6" x14ac:dyDescent="0.2">
      <c r="E2290" t="s">
        <v>2348</v>
      </c>
      <c r="F2290" t="s">
        <v>2349</v>
      </c>
    </row>
    <row r="2291" spans="5:6" x14ac:dyDescent="0.2">
      <c r="E2291" t="s">
        <v>2350</v>
      </c>
      <c r="F2291" t="s">
        <v>2351</v>
      </c>
    </row>
    <row r="2292" spans="5:6" x14ac:dyDescent="0.2">
      <c r="E2292" t="s">
        <v>2352</v>
      </c>
      <c r="F2292" t="s">
        <v>2353</v>
      </c>
    </row>
    <row r="2293" spans="5:6" x14ac:dyDescent="0.2">
      <c r="E2293" t="s">
        <v>2354</v>
      </c>
      <c r="F2293" t="s">
        <v>2355</v>
      </c>
    </row>
    <row r="2294" spans="5:6" x14ac:dyDescent="0.2">
      <c r="E2294" t="s">
        <v>2356</v>
      </c>
      <c r="F2294" t="s">
        <v>2357</v>
      </c>
    </row>
    <row r="2295" spans="5:6" x14ac:dyDescent="0.2">
      <c r="E2295" t="s">
        <v>2358</v>
      </c>
      <c r="F2295" t="s">
        <v>2359</v>
      </c>
    </row>
    <row r="2296" spans="5:6" x14ac:dyDescent="0.2">
      <c r="E2296" t="s">
        <v>2360</v>
      </c>
      <c r="F2296" t="s">
        <v>2361</v>
      </c>
    </row>
    <row r="2297" spans="5:6" x14ac:dyDescent="0.2">
      <c r="E2297" t="s">
        <v>2362</v>
      </c>
      <c r="F2297" t="s">
        <v>2363</v>
      </c>
    </row>
    <row r="2298" spans="5:6" x14ac:dyDescent="0.2">
      <c r="E2298" t="s">
        <v>2364</v>
      </c>
      <c r="F2298" t="s">
        <v>2365</v>
      </c>
    </row>
    <row r="2299" spans="5:6" x14ac:dyDescent="0.2">
      <c r="E2299" t="s">
        <v>2366</v>
      </c>
      <c r="F2299" t="s">
        <v>2367</v>
      </c>
    </row>
    <row r="2300" spans="5:6" x14ac:dyDescent="0.2">
      <c r="E2300" t="s">
        <v>2368</v>
      </c>
      <c r="F2300" t="s">
        <v>2369</v>
      </c>
    </row>
    <row r="2301" spans="5:6" x14ac:dyDescent="0.2">
      <c r="E2301" t="s">
        <v>2370</v>
      </c>
      <c r="F2301" t="s">
        <v>2371</v>
      </c>
    </row>
    <row r="2302" spans="5:6" x14ac:dyDescent="0.2">
      <c r="E2302" t="s">
        <v>2372</v>
      </c>
      <c r="F2302" t="s">
        <v>2373</v>
      </c>
    </row>
    <row r="2303" spans="5:6" x14ac:dyDescent="0.2">
      <c r="E2303" t="s">
        <v>2374</v>
      </c>
      <c r="F2303" t="s">
        <v>2375</v>
      </c>
    </row>
    <row r="2304" spans="5:6" x14ac:dyDescent="0.2">
      <c r="E2304" t="s">
        <v>2376</v>
      </c>
      <c r="F2304" t="s">
        <v>218</v>
      </c>
    </row>
    <row r="2305" spans="5:6" x14ac:dyDescent="0.2">
      <c r="E2305" t="s">
        <v>2377</v>
      </c>
      <c r="F2305" t="s">
        <v>2378</v>
      </c>
    </row>
    <row r="2306" spans="5:6" x14ac:dyDescent="0.2">
      <c r="E2306" t="s">
        <v>2379</v>
      </c>
      <c r="F2306" t="s">
        <v>2380</v>
      </c>
    </row>
    <row r="2307" spans="5:6" x14ac:dyDescent="0.2">
      <c r="E2307" t="s">
        <v>2381</v>
      </c>
      <c r="F2307" t="s">
        <v>2382</v>
      </c>
    </row>
    <row r="2308" spans="5:6" x14ac:dyDescent="0.2">
      <c r="E2308" t="s">
        <v>2383</v>
      </c>
      <c r="F2308" t="s">
        <v>2384</v>
      </c>
    </row>
    <row r="2309" spans="5:6" x14ac:dyDescent="0.2">
      <c r="E2309" t="s">
        <v>2385</v>
      </c>
      <c r="F2309" t="s">
        <v>2386</v>
      </c>
    </row>
    <row r="2310" spans="5:6" x14ac:dyDescent="0.2">
      <c r="E2310" t="s">
        <v>2387</v>
      </c>
      <c r="F2310" t="s">
        <v>1060</v>
      </c>
    </row>
    <row r="2311" spans="5:6" x14ac:dyDescent="0.2">
      <c r="E2311" t="s">
        <v>2388</v>
      </c>
      <c r="F2311" t="s">
        <v>2389</v>
      </c>
    </row>
    <row r="2312" spans="5:6" x14ac:dyDescent="0.2">
      <c r="E2312" t="s">
        <v>2390</v>
      </c>
      <c r="F2312" t="s">
        <v>2391</v>
      </c>
    </row>
    <row r="2313" spans="5:6" x14ac:dyDescent="0.2">
      <c r="E2313" t="s">
        <v>2392</v>
      </c>
      <c r="F2313" t="s">
        <v>2393</v>
      </c>
    </row>
    <row r="2314" spans="5:6" x14ac:dyDescent="0.2">
      <c r="E2314" t="s">
        <v>2394</v>
      </c>
      <c r="F2314" t="s">
        <v>2395</v>
      </c>
    </row>
    <row r="2315" spans="5:6" x14ac:dyDescent="0.2">
      <c r="E2315" t="s">
        <v>2396</v>
      </c>
      <c r="F2315" t="s">
        <v>2397</v>
      </c>
    </row>
    <row r="2316" spans="5:6" x14ac:dyDescent="0.2">
      <c r="E2316" t="s">
        <v>2398</v>
      </c>
      <c r="F2316" t="s">
        <v>2399</v>
      </c>
    </row>
    <row r="2317" spans="5:6" x14ac:dyDescent="0.2">
      <c r="E2317" t="s">
        <v>2400</v>
      </c>
      <c r="F2317" t="s">
        <v>2401</v>
      </c>
    </row>
    <row r="2318" spans="5:6" x14ac:dyDescent="0.2">
      <c r="E2318" t="s">
        <v>2402</v>
      </c>
      <c r="F2318" t="s">
        <v>2403</v>
      </c>
    </row>
    <row r="2319" spans="5:6" x14ac:dyDescent="0.2">
      <c r="E2319" t="s">
        <v>2404</v>
      </c>
      <c r="F2319" t="s">
        <v>2405</v>
      </c>
    </row>
    <row r="2320" spans="5:6" x14ac:dyDescent="0.2">
      <c r="E2320" t="s">
        <v>2406</v>
      </c>
      <c r="F2320" t="s">
        <v>2407</v>
      </c>
    </row>
    <row r="2321" spans="5:6" x14ac:dyDescent="0.2">
      <c r="E2321" t="s">
        <v>2408</v>
      </c>
      <c r="F2321" t="s">
        <v>2409</v>
      </c>
    </row>
    <row r="2322" spans="5:6" x14ac:dyDescent="0.2">
      <c r="E2322" t="s">
        <v>2410</v>
      </c>
      <c r="F2322" t="s">
        <v>2411</v>
      </c>
    </row>
    <row r="2323" spans="5:6" x14ac:dyDescent="0.2">
      <c r="E2323" t="s">
        <v>2412</v>
      </c>
      <c r="F2323" t="s">
        <v>2413</v>
      </c>
    </row>
    <row r="2324" spans="5:6" x14ac:dyDescent="0.2">
      <c r="E2324" t="s">
        <v>2414</v>
      </c>
      <c r="F2324" t="s">
        <v>2415</v>
      </c>
    </row>
    <row r="2325" spans="5:6" x14ac:dyDescent="0.2">
      <c r="E2325" t="s">
        <v>2416</v>
      </c>
      <c r="F2325" t="s">
        <v>2417</v>
      </c>
    </row>
    <row r="2326" spans="5:6" x14ac:dyDescent="0.2">
      <c r="E2326" t="s">
        <v>2418</v>
      </c>
      <c r="F2326" t="s">
        <v>2419</v>
      </c>
    </row>
    <row r="2327" spans="5:6" x14ac:dyDescent="0.2">
      <c r="E2327" t="s">
        <v>2420</v>
      </c>
      <c r="F2327" t="s">
        <v>2421</v>
      </c>
    </row>
    <row r="2328" spans="5:6" x14ac:dyDescent="0.2">
      <c r="E2328" t="s">
        <v>2422</v>
      </c>
      <c r="F2328" t="s">
        <v>2423</v>
      </c>
    </row>
    <row r="2329" spans="5:6" x14ac:dyDescent="0.2">
      <c r="E2329" t="s">
        <v>2424</v>
      </c>
      <c r="F2329" t="s">
        <v>2425</v>
      </c>
    </row>
    <row r="2330" spans="5:6" x14ac:dyDescent="0.2">
      <c r="E2330" t="s">
        <v>2426</v>
      </c>
      <c r="F2330" t="s">
        <v>2427</v>
      </c>
    </row>
    <row r="2331" spans="5:6" x14ac:dyDescent="0.2">
      <c r="E2331" t="s">
        <v>2428</v>
      </c>
      <c r="F2331" t="s">
        <v>2429</v>
      </c>
    </row>
    <row r="2332" spans="5:6" x14ac:dyDescent="0.2">
      <c r="E2332" t="s">
        <v>2430</v>
      </c>
      <c r="F2332" t="s">
        <v>2431</v>
      </c>
    </row>
    <row r="2333" spans="5:6" x14ac:dyDescent="0.2">
      <c r="E2333" t="s">
        <v>2432</v>
      </c>
      <c r="F2333" t="s">
        <v>2433</v>
      </c>
    </row>
    <row r="2334" spans="5:6" x14ac:dyDescent="0.2">
      <c r="E2334" t="s">
        <v>2434</v>
      </c>
      <c r="F2334" t="s">
        <v>2435</v>
      </c>
    </row>
    <row r="2335" spans="5:6" x14ac:dyDescent="0.2">
      <c r="E2335" t="s">
        <v>2436</v>
      </c>
      <c r="F2335" t="s">
        <v>2437</v>
      </c>
    </row>
    <row r="2336" spans="5:6" x14ac:dyDescent="0.2">
      <c r="E2336" t="s">
        <v>2438</v>
      </c>
      <c r="F2336" t="s">
        <v>2439</v>
      </c>
    </row>
    <row r="2337" spans="5:6" x14ac:dyDescent="0.2">
      <c r="E2337" t="s">
        <v>2440</v>
      </c>
      <c r="F2337" t="s">
        <v>2441</v>
      </c>
    </row>
    <row r="2338" spans="5:6" x14ac:dyDescent="0.2">
      <c r="E2338" t="s">
        <v>2442</v>
      </c>
      <c r="F2338" t="s">
        <v>2443</v>
      </c>
    </row>
    <row r="2339" spans="5:6" x14ac:dyDescent="0.2">
      <c r="E2339" t="s">
        <v>2444</v>
      </c>
      <c r="F2339" t="s">
        <v>2445</v>
      </c>
    </row>
    <row r="2340" spans="5:6" x14ac:dyDescent="0.2">
      <c r="E2340" t="s">
        <v>2446</v>
      </c>
      <c r="F2340" t="s">
        <v>2447</v>
      </c>
    </row>
    <row r="2341" spans="5:6" x14ac:dyDescent="0.2">
      <c r="E2341" t="s">
        <v>2448</v>
      </c>
      <c r="F2341" t="s">
        <v>2449</v>
      </c>
    </row>
    <row r="2342" spans="5:6" x14ac:dyDescent="0.2">
      <c r="E2342" t="s">
        <v>2450</v>
      </c>
      <c r="F2342" t="s">
        <v>2451</v>
      </c>
    </row>
    <row r="2343" spans="5:6" x14ac:dyDescent="0.2">
      <c r="E2343" t="s">
        <v>2452</v>
      </c>
      <c r="F2343" t="s">
        <v>2453</v>
      </c>
    </row>
    <row r="2344" spans="5:6" x14ac:dyDescent="0.2">
      <c r="E2344" t="s">
        <v>2454</v>
      </c>
      <c r="F2344" t="s">
        <v>2455</v>
      </c>
    </row>
    <row r="2345" spans="5:6" x14ac:dyDescent="0.2">
      <c r="E2345" t="s">
        <v>2456</v>
      </c>
      <c r="F2345" t="s">
        <v>2457</v>
      </c>
    </row>
    <row r="2346" spans="5:6" x14ac:dyDescent="0.2">
      <c r="E2346" t="s">
        <v>2458</v>
      </c>
      <c r="F2346" t="s">
        <v>2459</v>
      </c>
    </row>
    <row r="2347" spans="5:6" x14ac:dyDescent="0.2">
      <c r="E2347" t="s">
        <v>2460</v>
      </c>
      <c r="F2347" t="s">
        <v>1735</v>
      </c>
    </row>
    <row r="2348" spans="5:6" x14ac:dyDescent="0.2">
      <c r="E2348" t="s">
        <v>2461</v>
      </c>
      <c r="F2348" t="s">
        <v>2462</v>
      </c>
    </row>
    <row r="2349" spans="5:6" x14ac:dyDescent="0.2">
      <c r="E2349" t="s">
        <v>2463</v>
      </c>
      <c r="F2349" t="s">
        <v>2464</v>
      </c>
    </row>
    <row r="2350" spans="5:6" x14ac:dyDescent="0.2">
      <c r="E2350" t="s">
        <v>2465</v>
      </c>
      <c r="F2350" t="s">
        <v>2466</v>
      </c>
    </row>
    <row r="2351" spans="5:6" x14ac:dyDescent="0.2">
      <c r="E2351" t="s">
        <v>2467</v>
      </c>
      <c r="F2351" t="s">
        <v>2468</v>
      </c>
    </row>
    <row r="2352" spans="5:6" x14ac:dyDescent="0.2">
      <c r="E2352" t="s">
        <v>2469</v>
      </c>
      <c r="F2352" t="s">
        <v>2470</v>
      </c>
    </row>
    <row r="2353" spans="5:6" x14ac:dyDescent="0.2">
      <c r="E2353" t="s">
        <v>2471</v>
      </c>
      <c r="F2353" t="s">
        <v>2472</v>
      </c>
    </row>
    <row r="2354" spans="5:6" x14ac:dyDescent="0.2">
      <c r="E2354" t="s">
        <v>2473</v>
      </c>
      <c r="F2354" t="s">
        <v>2474</v>
      </c>
    </row>
    <row r="2355" spans="5:6" x14ac:dyDescent="0.2">
      <c r="E2355" t="s">
        <v>2475</v>
      </c>
      <c r="F2355" t="s">
        <v>2476</v>
      </c>
    </row>
    <row r="2356" spans="5:6" x14ac:dyDescent="0.2">
      <c r="E2356" t="s">
        <v>2477</v>
      </c>
      <c r="F2356" t="s">
        <v>2478</v>
      </c>
    </row>
    <row r="2357" spans="5:6" x14ac:dyDescent="0.2">
      <c r="E2357" t="s">
        <v>2479</v>
      </c>
      <c r="F2357" t="s">
        <v>2480</v>
      </c>
    </row>
    <row r="2358" spans="5:6" x14ac:dyDescent="0.2">
      <c r="E2358" t="s">
        <v>2481</v>
      </c>
      <c r="F2358" t="s">
        <v>2482</v>
      </c>
    </row>
    <row r="2359" spans="5:6" x14ac:dyDescent="0.2">
      <c r="E2359" t="s">
        <v>2483</v>
      </c>
      <c r="F2359" t="s">
        <v>2484</v>
      </c>
    </row>
    <row r="2360" spans="5:6" x14ac:dyDescent="0.2">
      <c r="E2360" t="s">
        <v>2485</v>
      </c>
      <c r="F2360" t="s">
        <v>2486</v>
      </c>
    </row>
    <row r="2361" spans="5:6" x14ac:dyDescent="0.2">
      <c r="E2361" t="s">
        <v>2487</v>
      </c>
      <c r="F2361" t="s">
        <v>2488</v>
      </c>
    </row>
    <row r="2362" spans="5:6" x14ac:dyDescent="0.2">
      <c r="E2362" t="s">
        <v>2489</v>
      </c>
      <c r="F2362" t="s">
        <v>2490</v>
      </c>
    </row>
    <row r="2363" spans="5:6" x14ac:dyDescent="0.2">
      <c r="E2363" t="s">
        <v>2491</v>
      </c>
      <c r="F2363" t="s">
        <v>2492</v>
      </c>
    </row>
    <row r="2364" spans="5:6" x14ac:dyDescent="0.2">
      <c r="E2364" t="s">
        <v>2493</v>
      </c>
      <c r="F2364" t="s">
        <v>2494</v>
      </c>
    </row>
    <row r="2365" spans="5:6" x14ac:dyDescent="0.2">
      <c r="E2365" t="s">
        <v>2495</v>
      </c>
      <c r="F2365" t="s">
        <v>2496</v>
      </c>
    </row>
    <row r="2366" spans="5:6" x14ac:dyDescent="0.2">
      <c r="E2366" t="s">
        <v>2497</v>
      </c>
      <c r="F2366" t="s">
        <v>2498</v>
      </c>
    </row>
    <row r="2367" spans="5:6" x14ac:dyDescent="0.2">
      <c r="E2367" t="s">
        <v>2499</v>
      </c>
      <c r="F2367" t="s">
        <v>2500</v>
      </c>
    </row>
    <row r="2368" spans="5:6" x14ac:dyDescent="0.2">
      <c r="E2368" t="s">
        <v>2501</v>
      </c>
      <c r="F2368" t="s">
        <v>2502</v>
      </c>
    </row>
    <row r="2369" spans="5:6" x14ac:dyDescent="0.2">
      <c r="E2369" t="s">
        <v>2503</v>
      </c>
      <c r="F2369" t="s">
        <v>2504</v>
      </c>
    </row>
    <row r="2370" spans="5:6" x14ac:dyDescent="0.2">
      <c r="E2370" t="s">
        <v>2505</v>
      </c>
      <c r="F2370" t="s">
        <v>2506</v>
      </c>
    </row>
    <row r="2371" spans="5:6" x14ac:dyDescent="0.2">
      <c r="E2371" t="s">
        <v>2507</v>
      </c>
      <c r="F2371" t="s">
        <v>2508</v>
      </c>
    </row>
    <row r="2372" spans="5:6" x14ac:dyDescent="0.2">
      <c r="E2372" t="s">
        <v>2509</v>
      </c>
      <c r="F2372" t="s">
        <v>2510</v>
      </c>
    </row>
    <row r="2373" spans="5:6" x14ac:dyDescent="0.2">
      <c r="E2373" t="s">
        <v>2511</v>
      </c>
      <c r="F2373" t="s">
        <v>2512</v>
      </c>
    </row>
    <row r="2374" spans="5:6" x14ac:dyDescent="0.2">
      <c r="E2374" t="s">
        <v>2513</v>
      </c>
      <c r="F2374" t="s">
        <v>2514</v>
      </c>
    </row>
    <row r="2375" spans="5:6" x14ac:dyDescent="0.2">
      <c r="E2375" t="s">
        <v>2515</v>
      </c>
      <c r="F2375" t="s">
        <v>2516</v>
      </c>
    </row>
    <row r="2376" spans="5:6" x14ac:dyDescent="0.2">
      <c r="E2376" t="s">
        <v>2517</v>
      </c>
      <c r="F2376" t="s">
        <v>2518</v>
      </c>
    </row>
    <row r="2377" spans="5:6" x14ac:dyDescent="0.2">
      <c r="E2377" t="s">
        <v>2519</v>
      </c>
      <c r="F2377" t="s">
        <v>2520</v>
      </c>
    </row>
    <row r="2378" spans="5:6" x14ac:dyDescent="0.2">
      <c r="E2378" t="s">
        <v>2521</v>
      </c>
      <c r="F2378" t="s">
        <v>2522</v>
      </c>
    </row>
    <row r="2379" spans="5:6" x14ac:dyDescent="0.2">
      <c r="E2379" t="s">
        <v>2523</v>
      </c>
      <c r="F2379" t="s">
        <v>2524</v>
      </c>
    </row>
    <row r="2380" spans="5:6" x14ac:dyDescent="0.2">
      <c r="E2380" t="s">
        <v>2525</v>
      </c>
      <c r="F2380" t="s">
        <v>2526</v>
      </c>
    </row>
    <row r="2381" spans="5:6" x14ac:dyDescent="0.2">
      <c r="E2381" t="s">
        <v>2527</v>
      </c>
      <c r="F2381" t="s">
        <v>2528</v>
      </c>
    </row>
    <row r="2382" spans="5:6" x14ac:dyDescent="0.2">
      <c r="E2382" t="s">
        <v>2529</v>
      </c>
      <c r="F2382" t="s">
        <v>2530</v>
      </c>
    </row>
    <row r="2383" spans="5:6" x14ac:dyDescent="0.2">
      <c r="E2383" t="s">
        <v>2531</v>
      </c>
      <c r="F2383" t="s">
        <v>2532</v>
      </c>
    </row>
    <row r="2384" spans="5:6" x14ac:dyDescent="0.2">
      <c r="E2384" t="s">
        <v>2533</v>
      </c>
      <c r="F2384" t="s">
        <v>2534</v>
      </c>
    </row>
    <row r="2385" spans="5:6" x14ac:dyDescent="0.2">
      <c r="E2385" t="s">
        <v>2535</v>
      </c>
      <c r="F2385" t="s">
        <v>2536</v>
      </c>
    </row>
    <row r="2386" spans="5:6" x14ac:dyDescent="0.2">
      <c r="E2386" t="s">
        <v>2537</v>
      </c>
      <c r="F2386" t="s">
        <v>2538</v>
      </c>
    </row>
    <row r="2387" spans="5:6" x14ac:dyDescent="0.2">
      <c r="E2387" t="s">
        <v>2539</v>
      </c>
      <c r="F2387" t="s">
        <v>2540</v>
      </c>
    </row>
    <row r="2388" spans="5:6" x14ac:dyDescent="0.2">
      <c r="E2388" t="s">
        <v>2541</v>
      </c>
      <c r="F2388" t="s">
        <v>2542</v>
      </c>
    </row>
    <row r="2389" spans="5:6" x14ac:dyDescent="0.2">
      <c r="E2389" t="s">
        <v>2543</v>
      </c>
      <c r="F2389" t="s">
        <v>2544</v>
      </c>
    </row>
    <row r="2390" spans="5:6" x14ac:dyDescent="0.2">
      <c r="E2390" t="s">
        <v>2545</v>
      </c>
      <c r="F2390" t="s">
        <v>2546</v>
      </c>
    </row>
    <row r="2391" spans="5:6" x14ac:dyDescent="0.2">
      <c r="E2391" t="s">
        <v>2547</v>
      </c>
      <c r="F2391" t="s">
        <v>2548</v>
      </c>
    </row>
    <row r="2392" spans="5:6" x14ac:dyDescent="0.2">
      <c r="E2392" t="s">
        <v>2549</v>
      </c>
      <c r="F2392" t="s">
        <v>2550</v>
      </c>
    </row>
    <row r="2393" spans="5:6" x14ac:dyDescent="0.2">
      <c r="E2393" t="s">
        <v>2551</v>
      </c>
      <c r="F2393" t="s">
        <v>2552</v>
      </c>
    </row>
    <row r="2394" spans="5:6" x14ac:dyDescent="0.2">
      <c r="E2394" t="s">
        <v>2553</v>
      </c>
      <c r="F2394" t="s">
        <v>2554</v>
      </c>
    </row>
    <row r="2395" spans="5:6" x14ac:dyDescent="0.2">
      <c r="E2395" t="s">
        <v>2555</v>
      </c>
      <c r="F2395" t="s">
        <v>2556</v>
      </c>
    </row>
    <row r="2396" spans="5:6" x14ac:dyDescent="0.2">
      <c r="E2396" t="s">
        <v>2557</v>
      </c>
      <c r="F2396" t="s">
        <v>2558</v>
      </c>
    </row>
    <row r="2397" spans="5:6" x14ac:dyDescent="0.2">
      <c r="E2397" t="s">
        <v>2559</v>
      </c>
      <c r="F2397" t="s">
        <v>2560</v>
      </c>
    </row>
    <row r="2398" spans="5:6" x14ac:dyDescent="0.2">
      <c r="E2398" t="s">
        <v>2561</v>
      </c>
      <c r="F2398" t="s">
        <v>2562</v>
      </c>
    </row>
    <row r="2399" spans="5:6" x14ac:dyDescent="0.2">
      <c r="E2399" t="s">
        <v>2563</v>
      </c>
      <c r="F2399" t="s">
        <v>2564</v>
      </c>
    </row>
    <row r="2400" spans="5:6" x14ac:dyDescent="0.2">
      <c r="E2400" t="s">
        <v>2565</v>
      </c>
      <c r="F2400" t="s">
        <v>2566</v>
      </c>
    </row>
    <row r="2401" spans="5:6" x14ac:dyDescent="0.2">
      <c r="E2401" t="s">
        <v>2567</v>
      </c>
      <c r="F2401" t="s">
        <v>2568</v>
      </c>
    </row>
    <row r="2402" spans="5:6" x14ac:dyDescent="0.2">
      <c r="E2402" t="s">
        <v>2569</v>
      </c>
      <c r="F2402" t="s">
        <v>2570</v>
      </c>
    </row>
    <row r="2403" spans="5:6" x14ac:dyDescent="0.2">
      <c r="E2403" t="s">
        <v>2571</v>
      </c>
      <c r="F2403" t="s">
        <v>142</v>
      </c>
    </row>
    <row r="2404" spans="5:6" x14ac:dyDescent="0.2">
      <c r="E2404" t="s">
        <v>2572</v>
      </c>
      <c r="F2404" t="s">
        <v>2573</v>
      </c>
    </row>
    <row r="2405" spans="5:6" x14ac:dyDescent="0.2">
      <c r="E2405" t="s">
        <v>2574</v>
      </c>
      <c r="F2405" t="s">
        <v>2090</v>
      </c>
    </row>
    <row r="2406" spans="5:6" x14ac:dyDescent="0.2">
      <c r="E2406" t="s">
        <v>2575</v>
      </c>
      <c r="F2406" t="s">
        <v>2576</v>
      </c>
    </row>
    <row r="2407" spans="5:6" x14ac:dyDescent="0.2">
      <c r="E2407" t="s">
        <v>2577</v>
      </c>
      <c r="F2407" t="s">
        <v>2578</v>
      </c>
    </row>
    <row r="2408" spans="5:6" x14ac:dyDescent="0.2">
      <c r="E2408" t="s">
        <v>2579</v>
      </c>
      <c r="F2408" t="s">
        <v>2580</v>
      </c>
    </row>
    <row r="2409" spans="5:6" x14ac:dyDescent="0.2">
      <c r="E2409" t="s">
        <v>2581</v>
      </c>
      <c r="F2409" t="s">
        <v>891</v>
      </c>
    </row>
    <row r="2410" spans="5:6" x14ac:dyDescent="0.2">
      <c r="E2410" t="s">
        <v>2582</v>
      </c>
      <c r="F2410" t="s">
        <v>2583</v>
      </c>
    </row>
    <row r="2411" spans="5:6" x14ac:dyDescent="0.2">
      <c r="E2411" t="s">
        <v>2584</v>
      </c>
      <c r="F2411" t="s">
        <v>893</v>
      </c>
    </row>
    <row r="2412" spans="5:6" x14ac:dyDescent="0.2">
      <c r="E2412" t="s">
        <v>2585</v>
      </c>
      <c r="F2412" t="s">
        <v>895</v>
      </c>
    </row>
    <row r="2413" spans="5:6" x14ac:dyDescent="0.2">
      <c r="E2413" t="s">
        <v>2586</v>
      </c>
      <c r="F2413" t="s">
        <v>2587</v>
      </c>
    </row>
    <row r="2414" spans="5:6" x14ac:dyDescent="0.2">
      <c r="E2414" t="s">
        <v>2588</v>
      </c>
      <c r="F2414" t="s">
        <v>2589</v>
      </c>
    </row>
    <row r="2415" spans="5:6" x14ac:dyDescent="0.2">
      <c r="E2415" t="s">
        <v>2590</v>
      </c>
      <c r="F2415" t="s">
        <v>2591</v>
      </c>
    </row>
    <row r="2416" spans="5:6" x14ac:dyDescent="0.2">
      <c r="E2416" t="s">
        <v>2592</v>
      </c>
      <c r="F2416" t="s">
        <v>911</v>
      </c>
    </row>
    <row r="2417" spans="5:6" x14ac:dyDescent="0.2">
      <c r="E2417" t="s">
        <v>2593</v>
      </c>
      <c r="F2417" t="s">
        <v>2594</v>
      </c>
    </row>
    <row r="2418" spans="5:6" x14ac:dyDescent="0.2">
      <c r="E2418" t="s">
        <v>2595</v>
      </c>
      <c r="F2418" t="s">
        <v>2596</v>
      </c>
    </row>
    <row r="2419" spans="5:6" x14ac:dyDescent="0.2">
      <c r="E2419" t="s">
        <v>2597</v>
      </c>
      <c r="F2419" t="s">
        <v>2598</v>
      </c>
    </row>
    <row r="2420" spans="5:6" x14ac:dyDescent="0.2">
      <c r="E2420" t="s">
        <v>2599</v>
      </c>
      <c r="F2420" t="s">
        <v>2600</v>
      </c>
    </row>
    <row r="2421" spans="5:6" x14ac:dyDescent="0.2">
      <c r="E2421" t="s">
        <v>2601</v>
      </c>
      <c r="F2421" t="s">
        <v>2602</v>
      </c>
    </row>
    <row r="2422" spans="5:6" x14ac:dyDescent="0.2">
      <c r="E2422" t="s">
        <v>2603</v>
      </c>
      <c r="F2422" t="s">
        <v>2604</v>
      </c>
    </row>
    <row r="2423" spans="5:6" x14ac:dyDescent="0.2">
      <c r="E2423" t="s">
        <v>2605</v>
      </c>
      <c r="F2423" t="s">
        <v>2606</v>
      </c>
    </row>
    <row r="2424" spans="5:6" x14ac:dyDescent="0.2">
      <c r="E2424" t="s">
        <v>2607</v>
      </c>
      <c r="F2424" t="s">
        <v>2608</v>
      </c>
    </row>
    <row r="2425" spans="5:6" x14ac:dyDescent="0.2">
      <c r="E2425" t="s">
        <v>2609</v>
      </c>
      <c r="F2425" t="s">
        <v>2610</v>
      </c>
    </row>
    <row r="2426" spans="5:6" x14ac:dyDescent="0.2">
      <c r="E2426" t="s">
        <v>2611</v>
      </c>
      <c r="F2426" t="s">
        <v>2612</v>
      </c>
    </row>
    <row r="2427" spans="5:6" x14ac:dyDescent="0.2">
      <c r="E2427" t="s">
        <v>2613</v>
      </c>
      <c r="F2427" t="s">
        <v>2614</v>
      </c>
    </row>
    <row r="2428" spans="5:6" x14ac:dyDescent="0.2">
      <c r="E2428" t="s">
        <v>2615</v>
      </c>
      <c r="F2428" t="s">
        <v>954</v>
      </c>
    </row>
    <row r="2429" spans="5:6" x14ac:dyDescent="0.2">
      <c r="E2429" t="s">
        <v>2616</v>
      </c>
      <c r="F2429" t="s">
        <v>2617</v>
      </c>
    </row>
    <row r="2430" spans="5:6" x14ac:dyDescent="0.2">
      <c r="E2430" t="s">
        <v>2618</v>
      </c>
      <c r="F2430" t="s">
        <v>2619</v>
      </c>
    </row>
    <row r="2431" spans="5:6" x14ac:dyDescent="0.2">
      <c r="E2431" t="s">
        <v>2620</v>
      </c>
      <c r="F2431" t="s">
        <v>2621</v>
      </c>
    </row>
    <row r="2432" spans="5:6" x14ac:dyDescent="0.2">
      <c r="E2432" t="s">
        <v>2622</v>
      </c>
      <c r="F2432" t="s">
        <v>2623</v>
      </c>
    </row>
    <row r="2433" spans="5:6" x14ac:dyDescent="0.2">
      <c r="E2433" t="s">
        <v>2624</v>
      </c>
      <c r="F2433" t="s">
        <v>2625</v>
      </c>
    </row>
    <row r="2434" spans="5:6" x14ac:dyDescent="0.2">
      <c r="E2434" t="s">
        <v>2626</v>
      </c>
      <c r="F2434" t="s">
        <v>2627</v>
      </c>
    </row>
    <row r="2435" spans="5:6" x14ac:dyDescent="0.2">
      <c r="E2435" t="s">
        <v>2628</v>
      </c>
      <c r="F2435" t="s">
        <v>2629</v>
      </c>
    </row>
    <row r="2436" spans="5:6" x14ac:dyDescent="0.2">
      <c r="E2436" t="s">
        <v>2630</v>
      </c>
      <c r="F2436" t="s">
        <v>2631</v>
      </c>
    </row>
    <row r="2437" spans="5:6" x14ac:dyDescent="0.2">
      <c r="E2437" t="s">
        <v>2632</v>
      </c>
      <c r="F2437" t="s">
        <v>2633</v>
      </c>
    </row>
    <row r="2438" spans="5:6" x14ac:dyDescent="0.2">
      <c r="E2438" t="s">
        <v>2634</v>
      </c>
      <c r="F2438" t="s">
        <v>2635</v>
      </c>
    </row>
    <row r="2439" spans="5:6" x14ac:dyDescent="0.2">
      <c r="E2439" t="s">
        <v>2636</v>
      </c>
      <c r="F2439" t="s">
        <v>2637</v>
      </c>
    </row>
    <row r="2440" spans="5:6" x14ac:dyDescent="0.2">
      <c r="E2440" t="s">
        <v>2638</v>
      </c>
      <c r="F2440" t="s">
        <v>2639</v>
      </c>
    </row>
    <row r="2441" spans="5:6" x14ac:dyDescent="0.2">
      <c r="E2441" t="s">
        <v>2640</v>
      </c>
      <c r="F2441" t="s">
        <v>2641</v>
      </c>
    </row>
    <row r="2442" spans="5:6" x14ac:dyDescent="0.2">
      <c r="E2442" t="s">
        <v>2642</v>
      </c>
      <c r="F2442" t="s">
        <v>2643</v>
      </c>
    </row>
    <row r="2443" spans="5:6" x14ac:dyDescent="0.2">
      <c r="E2443" t="s">
        <v>2644</v>
      </c>
      <c r="F2443" t="s">
        <v>2645</v>
      </c>
    </row>
    <row r="2444" spans="5:6" x14ac:dyDescent="0.2">
      <c r="E2444" t="s">
        <v>2646</v>
      </c>
      <c r="F2444" t="s">
        <v>2647</v>
      </c>
    </row>
    <row r="2445" spans="5:6" x14ac:dyDescent="0.2">
      <c r="E2445" t="s">
        <v>2648</v>
      </c>
      <c r="F2445" t="s">
        <v>2649</v>
      </c>
    </row>
    <row r="2446" spans="5:6" x14ac:dyDescent="0.2">
      <c r="E2446" t="s">
        <v>2650</v>
      </c>
      <c r="F2446" t="s">
        <v>2651</v>
      </c>
    </row>
    <row r="2447" spans="5:6" x14ac:dyDescent="0.2">
      <c r="E2447" t="s">
        <v>2652</v>
      </c>
      <c r="F2447" t="s">
        <v>2653</v>
      </c>
    </row>
    <row r="2448" spans="5:6" x14ac:dyDescent="0.2">
      <c r="E2448" t="s">
        <v>2654</v>
      </c>
      <c r="F2448" t="s">
        <v>2655</v>
      </c>
    </row>
    <row r="2449" spans="5:6" x14ac:dyDescent="0.2">
      <c r="E2449" t="s">
        <v>2656</v>
      </c>
      <c r="F2449" t="s">
        <v>2657</v>
      </c>
    </row>
    <row r="2450" spans="5:6" x14ac:dyDescent="0.2">
      <c r="E2450" t="s">
        <v>2658</v>
      </c>
      <c r="F2450" t="s">
        <v>2659</v>
      </c>
    </row>
    <row r="2451" spans="5:6" x14ac:dyDescent="0.2">
      <c r="E2451" t="s">
        <v>2660</v>
      </c>
      <c r="F2451" t="s">
        <v>2661</v>
      </c>
    </row>
    <row r="2452" spans="5:6" x14ac:dyDescent="0.2">
      <c r="E2452" t="s">
        <v>2662</v>
      </c>
      <c r="F2452" t="s">
        <v>2663</v>
      </c>
    </row>
    <row r="2453" spans="5:6" x14ac:dyDescent="0.2">
      <c r="E2453" t="s">
        <v>2664</v>
      </c>
      <c r="F2453" t="s">
        <v>2665</v>
      </c>
    </row>
    <row r="2454" spans="5:6" x14ac:dyDescent="0.2">
      <c r="E2454" t="s">
        <v>2666</v>
      </c>
      <c r="F2454" t="s">
        <v>2667</v>
      </c>
    </row>
    <row r="2455" spans="5:6" x14ac:dyDescent="0.2">
      <c r="E2455" t="s">
        <v>2668</v>
      </c>
      <c r="F2455" t="s">
        <v>2669</v>
      </c>
    </row>
    <row r="2456" spans="5:6" x14ac:dyDescent="0.2">
      <c r="E2456" t="s">
        <v>2670</v>
      </c>
      <c r="F2456" t="s">
        <v>2671</v>
      </c>
    </row>
    <row r="2457" spans="5:6" x14ac:dyDescent="0.2">
      <c r="E2457" t="s">
        <v>2672</v>
      </c>
      <c r="F2457" t="s">
        <v>2673</v>
      </c>
    </row>
    <row r="2458" spans="5:6" x14ac:dyDescent="0.2">
      <c r="E2458" t="s">
        <v>2674</v>
      </c>
      <c r="F2458" t="s">
        <v>2675</v>
      </c>
    </row>
    <row r="2459" spans="5:6" x14ac:dyDescent="0.2">
      <c r="E2459" t="s">
        <v>2676</v>
      </c>
      <c r="F2459" t="s">
        <v>2677</v>
      </c>
    </row>
    <row r="2460" spans="5:6" x14ac:dyDescent="0.2">
      <c r="E2460" t="s">
        <v>2678</v>
      </c>
      <c r="F2460" t="s">
        <v>2679</v>
      </c>
    </row>
    <row r="2461" spans="5:6" x14ac:dyDescent="0.2">
      <c r="E2461" t="s">
        <v>2680</v>
      </c>
      <c r="F2461" t="s">
        <v>2681</v>
      </c>
    </row>
    <row r="2462" spans="5:6" x14ac:dyDescent="0.2">
      <c r="E2462" t="s">
        <v>2682</v>
      </c>
      <c r="F2462" t="s">
        <v>2683</v>
      </c>
    </row>
    <row r="2463" spans="5:6" x14ac:dyDescent="0.2">
      <c r="E2463" t="s">
        <v>2684</v>
      </c>
      <c r="F2463" t="s">
        <v>2685</v>
      </c>
    </row>
    <row r="2464" spans="5:6" x14ac:dyDescent="0.2">
      <c r="E2464" t="s">
        <v>2686</v>
      </c>
      <c r="F2464" t="s">
        <v>2687</v>
      </c>
    </row>
    <row r="2465" spans="5:6" x14ac:dyDescent="0.2">
      <c r="E2465" t="s">
        <v>2688</v>
      </c>
      <c r="F2465" t="s">
        <v>2689</v>
      </c>
    </row>
    <row r="2466" spans="5:6" x14ac:dyDescent="0.2">
      <c r="E2466" t="s">
        <v>2690</v>
      </c>
      <c r="F2466" t="s">
        <v>2691</v>
      </c>
    </row>
    <row r="2467" spans="5:6" x14ac:dyDescent="0.2">
      <c r="E2467" t="s">
        <v>2692</v>
      </c>
      <c r="F2467" t="s">
        <v>2693</v>
      </c>
    </row>
    <row r="2468" spans="5:6" x14ac:dyDescent="0.2">
      <c r="E2468" t="s">
        <v>2694</v>
      </c>
      <c r="F2468" t="s">
        <v>2695</v>
      </c>
    </row>
    <row r="2469" spans="5:6" x14ac:dyDescent="0.2">
      <c r="E2469" t="s">
        <v>2696</v>
      </c>
      <c r="F2469" t="s">
        <v>2697</v>
      </c>
    </row>
    <row r="2470" spans="5:6" x14ac:dyDescent="0.2">
      <c r="E2470" t="s">
        <v>2698</v>
      </c>
      <c r="F2470" t="s">
        <v>2699</v>
      </c>
    </row>
    <row r="2471" spans="5:6" x14ac:dyDescent="0.2">
      <c r="E2471" t="s">
        <v>2700</v>
      </c>
      <c r="F2471" t="s">
        <v>2701</v>
      </c>
    </row>
    <row r="2472" spans="5:6" x14ac:dyDescent="0.2">
      <c r="E2472" t="s">
        <v>2702</v>
      </c>
      <c r="F2472" t="s">
        <v>2703</v>
      </c>
    </row>
    <row r="2473" spans="5:6" x14ac:dyDescent="0.2">
      <c r="E2473" t="s">
        <v>2704</v>
      </c>
      <c r="F2473" t="s">
        <v>2705</v>
      </c>
    </row>
    <row r="2474" spans="5:6" x14ac:dyDescent="0.2">
      <c r="E2474" t="s">
        <v>2706</v>
      </c>
      <c r="F2474" t="s">
        <v>2707</v>
      </c>
    </row>
    <row r="2475" spans="5:6" x14ac:dyDescent="0.2">
      <c r="E2475" t="s">
        <v>2708</v>
      </c>
      <c r="F2475" t="s">
        <v>2709</v>
      </c>
    </row>
    <row r="2476" spans="5:6" x14ac:dyDescent="0.2">
      <c r="E2476" t="s">
        <v>2710</v>
      </c>
      <c r="F2476" t="s">
        <v>2711</v>
      </c>
    </row>
    <row r="2477" spans="5:6" x14ac:dyDescent="0.2">
      <c r="E2477" t="s">
        <v>2712</v>
      </c>
      <c r="F2477" t="s">
        <v>2713</v>
      </c>
    </row>
    <row r="2478" spans="5:6" x14ac:dyDescent="0.2">
      <c r="E2478" t="s">
        <v>2714</v>
      </c>
      <c r="F2478" t="s">
        <v>2715</v>
      </c>
    </row>
    <row r="2479" spans="5:6" x14ac:dyDescent="0.2">
      <c r="E2479" t="s">
        <v>2716</v>
      </c>
      <c r="F2479" t="s">
        <v>2717</v>
      </c>
    </row>
    <row r="2480" spans="5:6" x14ac:dyDescent="0.2">
      <c r="E2480" t="s">
        <v>2718</v>
      </c>
      <c r="F2480" t="s">
        <v>2719</v>
      </c>
    </row>
    <row r="2481" spans="5:6" x14ac:dyDescent="0.2">
      <c r="E2481" t="s">
        <v>2720</v>
      </c>
      <c r="F2481" t="s">
        <v>2721</v>
      </c>
    </row>
    <row r="2482" spans="5:6" x14ac:dyDescent="0.2">
      <c r="E2482" t="s">
        <v>2722</v>
      </c>
      <c r="F2482" t="s">
        <v>2723</v>
      </c>
    </row>
    <row r="2483" spans="5:6" x14ac:dyDescent="0.2">
      <c r="E2483" t="s">
        <v>2724</v>
      </c>
      <c r="F2483" t="s">
        <v>2725</v>
      </c>
    </row>
    <row r="2484" spans="5:6" x14ac:dyDescent="0.2">
      <c r="E2484" t="s">
        <v>2726</v>
      </c>
      <c r="F2484" t="s">
        <v>2727</v>
      </c>
    </row>
    <row r="2485" spans="5:6" x14ac:dyDescent="0.2">
      <c r="E2485" t="s">
        <v>2728</v>
      </c>
      <c r="F2485" t="s">
        <v>2729</v>
      </c>
    </row>
    <row r="2486" spans="5:6" x14ac:dyDescent="0.2">
      <c r="E2486" t="s">
        <v>2730</v>
      </c>
      <c r="F2486" t="s">
        <v>2731</v>
      </c>
    </row>
    <row r="2487" spans="5:6" x14ac:dyDescent="0.2">
      <c r="E2487" t="s">
        <v>2732</v>
      </c>
      <c r="F2487" t="s">
        <v>2733</v>
      </c>
    </row>
    <row r="2488" spans="5:6" x14ac:dyDescent="0.2">
      <c r="E2488" t="s">
        <v>2734</v>
      </c>
      <c r="F2488" t="s">
        <v>1038</v>
      </c>
    </row>
    <row r="2489" spans="5:6" x14ac:dyDescent="0.2">
      <c r="E2489" t="s">
        <v>2735</v>
      </c>
      <c r="F2489" t="s">
        <v>2736</v>
      </c>
    </row>
    <row r="2490" spans="5:6" x14ac:dyDescent="0.2">
      <c r="E2490" t="s">
        <v>2737</v>
      </c>
      <c r="F2490" t="s">
        <v>2738</v>
      </c>
    </row>
    <row r="2491" spans="5:6" x14ac:dyDescent="0.2">
      <c r="E2491" t="s">
        <v>2739</v>
      </c>
      <c r="F2491" t="s">
        <v>1310</v>
      </c>
    </row>
    <row r="2492" spans="5:6" x14ac:dyDescent="0.2">
      <c r="E2492" t="s">
        <v>2740</v>
      </c>
      <c r="F2492" t="s">
        <v>2741</v>
      </c>
    </row>
    <row r="2493" spans="5:6" x14ac:dyDescent="0.2">
      <c r="E2493" t="s">
        <v>2742</v>
      </c>
      <c r="F2493" t="s">
        <v>1312</v>
      </c>
    </row>
    <row r="2494" spans="5:6" x14ac:dyDescent="0.2">
      <c r="E2494" t="s">
        <v>2743</v>
      </c>
      <c r="F2494" t="s">
        <v>1313</v>
      </c>
    </row>
    <row r="2495" spans="5:6" x14ac:dyDescent="0.2">
      <c r="E2495" t="s">
        <v>2744</v>
      </c>
      <c r="F2495" t="s">
        <v>1314</v>
      </c>
    </row>
    <row r="2496" spans="5:6" x14ac:dyDescent="0.2">
      <c r="E2496" t="s">
        <v>2745</v>
      </c>
      <c r="F2496" t="s">
        <v>1315</v>
      </c>
    </row>
    <row r="2497" spans="5:6" x14ac:dyDescent="0.2">
      <c r="E2497" t="s">
        <v>2746</v>
      </c>
      <c r="F2497" t="s">
        <v>1316</v>
      </c>
    </row>
    <row r="2498" spans="5:6" x14ac:dyDescent="0.2">
      <c r="E2498" t="s">
        <v>2747</v>
      </c>
      <c r="F2498" t="s">
        <v>1317</v>
      </c>
    </row>
    <row r="2499" spans="5:6" x14ac:dyDescent="0.2">
      <c r="E2499" t="s">
        <v>2748</v>
      </c>
      <c r="F2499" t="s">
        <v>1309</v>
      </c>
    </row>
    <row r="2500" spans="5:6" x14ac:dyDescent="0.2">
      <c r="E2500" t="s">
        <v>2749</v>
      </c>
      <c r="F2500" t="s">
        <v>2750</v>
      </c>
    </row>
    <row r="2501" spans="5:6" x14ac:dyDescent="0.2">
      <c r="E2501" t="s">
        <v>2751</v>
      </c>
      <c r="F2501" t="s">
        <v>2752</v>
      </c>
    </row>
    <row r="2502" spans="5:6" x14ac:dyDescent="0.2">
      <c r="E2502" t="s">
        <v>2753</v>
      </c>
      <c r="F2502" t="s">
        <v>2754</v>
      </c>
    </row>
    <row r="2503" spans="5:6" x14ac:dyDescent="0.2">
      <c r="E2503" t="s">
        <v>2755</v>
      </c>
      <c r="F2503" t="s">
        <v>2756</v>
      </c>
    </row>
    <row r="2504" spans="5:6" x14ac:dyDescent="0.2">
      <c r="E2504" t="s">
        <v>2757</v>
      </c>
      <c r="F2504" t="s">
        <v>2758</v>
      </c>
    </row>
    <row r="2505" spans="5:6" x14ac:dyDescent="0.2">
      <c r="E2505" t="s">
        <v>2759</v>
      </c>
      <c r="F2505" t="s">
        <v>2760</v>
      </c>
    </row>
    <row r="2506" spans="5:6" x14ac:dyDescent="0.2">
      <c r="E2506" t="s">
        <v>2761</v>
      </c>
      <c r="F2506" t="s">
        <v>2762</v>
      </c>
    </row>
    <row r="2507" spans="5:6" x14ac:dyDescent="0.2">
      <c r="E2507" t="s">
        <v>2763</v>
      </c>
      <c r="F2507" t="s">
        <v>1320</v>
      </c>
    </row>
    <row r="2508" spans="5:6" x14ac:dyDescent="0.2">
      <c r="E2508" t="s">
        <v>2764</v>
      </c>
      <c r="F2508" t="s">
        <v>1321</v>
      </c>
    </row>
    <row r="2509" spans="5:6" x14ac:dyDescent="0.2">
      <c r="E2509" t="s">
        <v>2765</v>
      </c>
      <c r="F2509" t="s">
        <v>2766</v>
      </c>
    </row>
    <row r="2510" spans="5:6" x14ac:dyDescent="0.2">
      <c r="E2510" t="s">
        <v>2767</v>
      </c>
      <c r="F2510" t="s">
        <v>2768</v>
      </c>
    </row>
    <row r="2511" spans="5:6" x14ac:dyDescent="0.2">
      <c r="E2511" t="s">
        <v>2769</v>
      </c>
      <c r="F2511" t="s">
        <v>2770</v>
      </c>
    </row>
    <row r="2512" spans="5:6" x14ac:dyDescent="0.2">
      <c r="E2512" t="s">
        <v>2771</v>
      </c>
      <c r="F2512" t="s">
        <v>2772</v>
      </c>
    </row>
    <row r="2513" spans="5:6" x14ac:dyDescent="0.2">
      <c r="E2513" t="s">
        <v>2773</v>
      </c>
      <c r="F2513" t="s">
        <v>2774</v>
      </c>
    </row>
    <row r="2514" spans="5:6" x14ac:dyDescent="0.2">
      <c r="E2514" t="s">
        <v>2775</v>
      </c>
      <c r="F2514" t="s">
        <v>879</v>
      </c>
    </row>
    <row r="2515" spans="5:6" x14ac:dyDescent="0.2">
      <c r="E2515" t="s">
        <v>2776</v>
      </c>
      <c r="F2515" t="s">
        <v>880</v>
      </c>
    </row>
    <row r="2516" spans="5:6" x14ac:dyDescent="0.2">
      <c r="E2516" t="s">
        <v>2777</v>
      </c>
      <c r="F2516" t="s">
        <v>881</v>
      </c>
    </row>
    <row r="2517" spans="5:6" x14ac:dyDescent="0.2">
      <c r="E2517" t="s">
        <v>2778</v>
      </c>
      <c r="F2517" t="s">
        <v>882</v>
      </c>
    </row>
    <row r="2518" spans="5:6" x14ac:dyDescent="0.2">
      <c r="E2518" t="s">
        <v>2779</v>
      </c>
      <c r="F2518" t="s">
        <v>883</v>
      </c>
    </row>
    <row r="2519" spans="5:6" x14ac:dyDescent="0.2">
      <c r="E2519" t="s">
        <v>2780</v>
      </c>
      <c r="F2519" t="s">
        <v>2781</v>
      </c>
    </row>
    <row r="2520" spans="5:6" x14ac:dyDescent="0.2">
      <c r="E2520" t="s">
        <v>2782</v>
      </c>
      <c r="F2520" t="s">
        <v>2783</v>
      </c>
    </row>
    <row r="2521" spans="5:6" x14ac:dyDescent="0.2">
      <c r="E2521" t="s">
        <v>2784</v>
      </c>
      <c r="F2521" t="s">
        <v>2785</v>
      </c>
    </row>
    <row r="2522" spans="5:6" x14ac:dyDescent="0.2">
      <c r="E2522" t="s">
        <v>2786</v>
      </c>
      <c r="F2522" t="s">
        <v>2787</v>
      </c>
    </row>
    <row r="2523" spans="5:6" x14ac:dyDescent="0.2">
      <c r="E2523" t="s">
        <v>2788</v>
      </c>
      <c r="F2523" t="s">
        <v>2789</v>
      </c>
    </row>
    <row r="2524" spans="5:6" x14ac:dyDescent="0.2">
      <c r="E2524" t="s">
        <v>2790</v>
      </c>
      <c r="F2524" t="s">
        <v>2791</v>
      </c>
    </row>
    <row r="2525" spans="5:6" x14ac:dyDescent="0.2">
      <c r="E2525" t="s">
        <v>2792</v>
      </c>
      <c r="F2525" t="s">
        <v>2793</v>
      </c>
    </row>
    <row r="2526" spans="5:6" x14ac:dyDescent="0.2">
      <c r="E2526" t="s">
        <v>2794</v>
      </c>
      <c r="F2526" t="s">
        <v>2795</v>
      </c>
    </row>
    <row r="2527" spans="5:6" x14ac:dyDescent="0.2">
      <c r="E2527" t="s">
        <v>2796</v>
      </c>
      <c r="F2527" t="s">
        <v>2797</v>
      </c>
    </row>
    <row r="2528" spans="5:6" x14ac:dyDescent="0.2">
      <c r="E2528" t="s">
        <v>2798</v>
      </c>
      <c r="F2528" t="s">
        <v>2799</v>
      </c>
    </row>
    <row r="2529" spans="5:6" x14ac:dyDescent="0.2">
      <c r="E2529" t="s">
        <v>2800</v>
      </c>
      <c r="F2529" t="s">
        <v>2801</v>
      </c>
    </row>
    <row r="2530" spans="5:6" x14ac:dyDescent="0.2">
      <c r="E2530" t="s">
        <v>2802</v>
      </c>
      <c r="F2530" t="s">
        <v>2803</v>
      </c>
    </row>
    <row r="2531" spans="5:6" x14ac:dyDescent="0.2">
      <c r="E2531" t="s">
        <v>2804</v>
      </c>
      <c r="F2531" t="s">
        <v>1104</v>
      </c>
    </row>
    <row r="2532" spans="5:6" x14ac:dyDescent="0.2">
      <c r="E2532" t="s">
        <v>2805</v>
      </c>
      <c r="F2532" t="s">
        <v>2806</v>
      </c>
    </row>
    <row r="2533" spans="5:6" x14ac:dyDescent="0.2">
      <c r="E2533" t="s">
        <v>2807</v>
      </c>
      <c r="F2533" t="s">
        <v>2808</v>
      </c>
    </row>
    <row r="2534" spans="5:6" x14ac:dyDescent="0.2">
      <c r="E2534" t="s">
        <v>2809</v>
      </c>
      <c r="F2534" t="s">
        <v>2810</v>
      </c>
    </row>
    <row r="2535" spans="5:6" x14ac:dyDescent="0.2">
      <c r="E2535" t="s">
        <v>2811</v>
      </c>
      <c r="F2535" t="s">
        <v>1110</v>
      </c>
    </row>
    <row r="2536" spans="5:6" x14ac:dyDescent="0.2">
      <c r="E2536" t="s">
        <v>2812</v>
      </c>
      <c r="F2536" t="s">
        <v>2813</v>
      </c>
    </row>
    <row r="2537" spans="5:6" x14ac:dyDescent="0.2">
      <c r="E2537" t="s">
        <v>2814</v>
      </c>
      <c r="F2537" t="s">
        <v>2815</v>
      </c>
    </row>
    <row r="2538" spans="5:6" x14ac:dyDescent="0.2">
      <c r="E2538" t="s">
        <v>2816</v>
      </c>
      <c r="F2538" t="s">
        <v>2817</v>
      </c>
    </row>
    <row r="2539" spans="5:6" x14ac:dyDescent="0.2">
      <c r="E2539" t="s">
        <v>2818</v>
      </c>
      <c r="F2539" t="s">
        <v>2819</v>
      </c>
    </row>
    <row r="2540" spans="5:6" x14ac:dyDescent="0.2">
      <c r="E2540" t="s">
        <v>2820</v>
      </c>
      <c r="F2540" t="s">
        <v>2821</v>
      </c>
    </row>
    <row r="2541" spans="5:6" x14ac:dyDescent="0.2">
      <c r="E2541" t="s">
        <v>2822</v>
      </c>
      <c r="F2541" t="s">
        <v>2823</v>
      </c>
    </row>
    <row r="2542" spans="5:6" x14ac:dyDescent="0.2">
      <c r="E2542" t="s">
        <v>2824</v>
      </c>
      <c r="F2542" t="s">
        <v>2825</v>
      </c>
    </row>
    <row r="2543" spans="5:6" x14ac:dyDescent="0.2">
      <c r="E2543" t="s">
        <v>2826</v>
      </c>
      <c r="F2543" t="s">
        <v>2827</v>
      </c>
    </row>
    <row r="2544" spans="5:6" x14ac:dyDescent="0.2">
      <c r="E2544" t="s">
        <v>2828</v>
      </c>
      <c r="F2544" t="s">
        <v>2829</v>
      </c>
    </row>
    <row r="2545" spans="5:6" x14ac:dyDescent="0.2">
      <c r="E2545" t="s">
        <v>2830</v>
      </c>
      <c r="F2545" t="s">
        <v>2831</v>
      </c>
    </row>
    <row r="2546" spans="5:6" x14ac:dyDescent="0.2">
      <c r="E2546" t="s">
        <v>2832</v>
      </c>
      <c r="F2546" t="s">
        <v>2833</v>
      </c>
    </row>
    <row r="2547" spans="5:6" x14ac:dyDescent="0.2">
      <c r="E2547" t="s">
        <v>2834</v>
      </c>
      <c r="F2547" t="s">
        <v>2835</v>
      </c>
    </row>
    <row r="2548" spans="5:6" x14ac:dyDescent="0.2">
      <c r="E2548" t="s">
        <v>2836</v>
      </c>
      <c r="F2548" t="s">
        <v>1139</v>
      </c>
    </row>
    <row r="2549" spans="5:6" x14ac:dyDescent="0.2">
      <c r="E2549" t="s">
        <v>2837</v>
      </c>
      <c r="F2549" t="s">
        <v>2838</v>
      </c>
    </row>
    <row r="2550" spans="5:6" x14ac:dyDescent="0.2">
      <c r="E2550" t="s">
        <v>2839</v>
      </c>
      <c r="F2550" t="s">
        <v>2840</v>
      </c>
    </row>
    <row r="2551" spans="5:6" x14ac:dyDescent="0.2">
      <c r="E2551" t="s">
        <v>2841</v>
      </c>
      <c r="F2551" t="s">
        <v>1168</v>
      </c>
    </row>
    <row r="2552" spans="5:6" x14ac:dyDescent="0.2">
      <c r="E2552" t="s">
        <v>2842</v>
      </c>
      <c r="F2552" t="s">
        <v>2843</v>
      </c>
    </row>
    <row r="2553" spans="5:6" x14ac:dyDescent="0.2">
      <c r="E2553" t="s">
        <v>2844</v>
      </c>
      <c r="F2553" t="s">
        <v>2845</v>
      </c>
    </row>
    <row r="2554" spans="5:6" x14ac:dyDescent="0.2">
      <c r="E2554" t="s">
        <v>2846</v>
      </c>
      <c r="F2554" t="s">
        <v>2847</v>
      </c>
    </row>
    <row r="2555" spans="5:6" x14ac:dyDescent="0.2">
      <c r="E2555" t="s">
        <v>2848</v>
      </c>
      <c r="F2555" t="s">
        <v>2849</v>
      </c>
    </row>
    <row r="2556" spans="5:6" x14ac:dyDescent="0.2">
      <c r="E2556" t="s">
        <v>2850</v>
      </c>
      <c r="F2556" t="s">
        <v>2851</v>
      </c>
    </row>
    <row r="2557" spans="5:6" x14ac:dyDescent="0.2">
      <c r="E2557" t="s">
        <v>2852</v>
      </c>
      <c r="F2557" t="s">
        <v>2853</v>
      </c>
    </row>
    <row r="2558" spans="5:6" x14ac:dyDescent="0.2">
      <c r="E2558" t="s">
        <v>2854</v>
      </c>
      <c r="F2558" t="s">
        <v>2855</v>
      </c>
    </row>
    <row r="2559" spans="5:6" x14ac:dyDescent="0.2">
      <c r="E2559" t="s">
        <v>2856</v>
      </c>
      <c r="F2559" t="s">
        <v>2857</v>
      </c>
    </row>
    <row r="2560" spans="5:6" x14ac:dyDescent="0.2">
      <c r="E2560" t="s">
        <v>2858</v>
      </c>
      <c r="F2560" t="s">
        <v>2859</v>
      </c>
    </row>
    <row r="2561" spans="5:6" x14ac:dyDescent="0.2">
      <c r="E2561" t="s">
        <v>2860</v>
      </c>
      <c r="F2561" t="s">
        <v>2861</v>
      </c>
    </row>
    <row r="2562" spans="5:6" x14ac:dyDescent="0.2">
      <c r="E2562" t="s">
        <v>2862</v>
      </c>
      <c r="F2562" t="s">
        <v>2863</v>
      </c>
    </row>
    <row r="2563" spans="5:6" x14ac:dyDescent="0.2">
      <c r="E2563" t="s">
        <v>2864</v>
      </c>
      <c r="F2563" t="s">
        <v>2865</v>
      </c>
    </row>
    <row r="2564" spans="5:6" x14ac:dyDescent="0.2">
      <c r="E2564" t="s">
        <v>2866</v>
      </c>
      <c r="F2564" t="s">
        <v>2867</v>
      </c>
    </row>
    <row r="2565" spans="5:6" x14ac:dyDescent="0.2">
      <c r="E2565" t="s">
        <v>2868</v>
      </c>
      <c r="F2565" t="s">
        <v>2869</v>
      </c>
    </row>
    <row r="2566" spans="5:6" x14ac:dyDescent="0.2">
      <c r="E2566" t="s">
        <v>2870</v>
      </c>
      <c r="F2566" t="s">
        <v>2871</v>
      </c>
    </row>
    <row r="2567" spans="5:6" x14ac:dyDescent="0.2">
      <c r="E2567" t="s">
        <v>2872</v>
      </c>
      <c r="F2567" t="s">
        <v>2873</v>
      </c>
    </row>
    <row r="2568" spans="5:6" x14ac:dyDescent="0.2">
      <c r="E2568" t="s">
        <v>2874</v>
      </c>
      <c r="F2568" t="s">
        <v>2875</v>
      </c>
    </row>
    <row r="2569" spans="5:6" x14ac:dyDescent="0.2">
      <c r="E2569" t="s">
        <v>2876</v>
      </c>
      <c r="F2569" t="s">
        <v>2877</v>
      </c>
    </row>
    <row r="2570" spans="5:6" x14ac:dyDescent="0.2">
      <c r="E2570" t="s">
        <v>2878</v>
      </c>
      <c r="F2570" t="s">
        <v>2879</v>
      </c>
    </row>
    <row r="2571" spans="5:6" x14ac:dyDescent="0.2">
      <c r="E2571" t="s">
        <v>2880</v>
      </c>
      <c r="F2571" t="s">
        <v>2881</v>
      </c>
    </row>
    <row r="2572" spans="5:6" x14ac:dyDescent="0.2">
      <c r="E2572" t="s">
        <v>2882</v>
      </c>
      <c r="F2572" t="s">
        <v>2883</v>
      </c>
    </row>
    <row r="2573" spans="5:6" x14ac:dyDescent="0.2">
      <c r="E2573" t="s">
        <v>2884</v>
      </c>
      <c r="F2573" t="s">
        <v>57</v>
      </c>
    </row>
    <row r="2574" spans="5:6" x14ac:dyDescent="0.2">
      <c r="E2574" t="s">
        <v>2885</v>
      </c>
      <c r="F2574" t="s">
        <v>2886</v>
      </c>
    </row>
    <row r="2575" spans="5:6" x14ac:dyDescent="0.2">
      <c r="E2575" t="s">
        <v>2887</v>
      </c>
      <c r="F2575" t="s">
        <v>2037</v>
      </c>
    </row>
    <row r="2576" spans="5:6" x14ac:dyDescent="0.2">
      <c r="E2576" t="s">
        <v>2888</v>
      </c>
      <c r="F2576" t="s">
        <v>2889</v>
      </c>
    </row>
    <row r="2577" spans="5:6" x14ac:dyDescent="0.2">
      <c r="E2577" t="s">
        <v>2890</v>
      </c>
      <c r="F2577" t="s">
        <v>2891</v>
      </c>
    </row>
    <row r="2578" spans="5:6" x14ac:dyDescent="0.2">
      <c r="E2578" t="s">
        <v>2892</v>
      </c>
      <c r="F2578" t="s">
        <v>2893</v>
      </c>
    </row>
    <row r="2579" spans="5:6" x14ac:dyDescent="0.2">
      <c r="E2579" t="s">
        <v>2894</v>
      </c>
      <c r="F2579" t="s">
        <v>156</v>
      </c>
    </row>
    <row r="2580" spans="5:6" x14ac:dyDescent="0.2">
      <c r="E2580" t="s">
        <v>2895</v>
      </c>
      <c r="F2580" t="s">
        <v>2896</v>
      </c>
    </row>
    <row r="2581" spans="5:6" x14ac:dyDescent="0.2">
      <c r="E2581" t="s">
        <v>2897</v>
      </c>
      <c r="F2581" t="s">
        <v>2898</v>
      </c>
    </row>
    <row r="2582" spans="5:6" x14ac:dyDescent="0.2">
      <c r="E2582" t="s">
        <v>2899</v>
      </c>
      <c r="F2582" t="s">
        <v>2900</v>
      </c>
    </row>
    <row r="2583" spans="5:6" x14ac:dyDescent="0.2">
      <c r="E2583" t="s">
        <v>2901</v>
      </c>
      <c r="F2583" t="s">
        <v>2902</v>
      </c>
    </row>
    <row r="2584" spans="5:6" x14ac:dyDescent="0.2">
      <c r="E2584" t="s">
        <v>2903</v>
      </c>
      <c r="F2584" t="s">
        <v>189</v>
      </c>
    </row>
    <row r="2585" spans="5:6" x14ac:dyDescent="0.2">
      <c r="E2585" t="s">
        <v>2904</v>
      </c>
      <c r="F2585" t="s">
        <v>2905</v>
      </c>
    </row>
    <row r="2586" spans="5:6" x14ac:dyDescent="0.2">
      <c r="E2586" t="s">
        <v>2906</v>
      </c>
      <c r="F2586" t="s">
        <v>2907</v>
      </c>
    </row>
    <row r="2587" spans="5:6" x14ac:dyDescent="0.2">
      <c r="E2587" t="s">
        <v>2908</v>
      </c>
      <c r="F2587" t="s">
        <v>2909</v>
      </c>
    </row>
    <row r="2588" spans="5:6" x14ac:dyDescent="0.2">
      <c r="E2588" t="s">
        <v>2910</v>
      </c>
      <c r="F2588" t="s">
        <v>205</v>
      </c>
    </row>
    <row r="2589" spans="5:6" x14ac:dyDescent="0.2">
      <c r="E2589" t="s">
        <v>2911</v>
      </c>
      <c r="F2589" t="s">
        <v>2912</v>
      </c>
    </row>
    <row r="2590" spans="5:6" x14ac:dyDescent="0.2">
      <c r="E2590" t="s">
        <v>2913</v>
      </c>
      <c r="F2590" t="s">
        <v>2914</v>
      </c>
    </row>
    <row r="2591" spans="5:6" x14ac:dyDescent="0.2">
      <c r="E2591" t="s">
        <v>2915</v>
      </c>
      <c r="F2591" t="s">
        <v>2916</v>
      </c>
    </row>
    <row r="2592" spans="5:6" x14ac:dyDescent="0.2">
      <c r="E2592" t="s">
        <v>2917</v>
      </c>
      <c r="F2592" t="s">
        <v>2918</v>
      </c>
    </row>
    <row r="2593" spans="5:6" x14ac:dyDescent="0.2">
      <c r="E2593" t="s">
        <v>2919</v>
      </c>
      <c r="F2593" t="s">
        <v>2920</v>
      </c>
    </row>
    <row r="2594" spans="5:6" x14ac:dyDescent="0.2">
      <c r="E2594" t="s">
        <v>2921</v>
      </c>
      <c r="F2594" t="s">
        <v>2922</v>
      </c>
    </row>
    <row r="2595" spans="5:6" x14ac:dyDescent="0.2">
      <c r="E2595" t="s">
        <v>2923</v>
      </c>
      <c r="F2595" t="s">
        <v>2924</v>
      </c>
    </row>
    <row r="2596" spans="5:6" x14ac:dyDescent="0.2">
      <c r="E2596" t="s">
        <v>2925</v>
      </c>
      <c r="F2596" t="s">
        <v>2926</v>
      </c>
    </row>
    <row r="2597" spans="5:6" x14ac:dyDescent="0.2">
      <c r="E2597" t="s">
        <v>2927</v>
      </c>
      <c r="F2597" t="s">
        <v>2928</v>
      </c>
    </row>
    <row r="2598" spans="5:6" x14ac:dyDescent="0.2">
      <c r="E2598" t="s">
        <v>2929</v>
      </c>
      <c r="F2598" t="s">
        <v>2930</v>
      </c>
    </row>
    <row r="2599" spans="5:6" x14ac:dyDescent="0.2">
      <c r="E2599" t="s">
        <v>2931</v>
      </c>
      <c r="F2599" t="s">
        <v>2932</v>
      </c>
    </row>
    <row r="2600" spans="5:6" x14ac:dyDescent="0.2">
      <c r="E2600" t="s">
        <v>2933</v>
      </c>
      <c r="F2600" t="s">
        <v>2934</v>
      </c>
    </row>
    <row r="2601" spans="5:6" x14ac:dyDescent="0.2">
      <c r="E2601" t="s">
        <v>2935</v>
      </c>
      <c r="F2601" t="s">
        <v>2936</v>
      </c>
    </row>
    <row r="2602" spans="5:6" x14ac:dyDescent="0.2">
      <c r="E2602" t="s">
        <v>2937</v>
      </c>
      <c r="F2602" t="s">
        <v>2938</v>
      </c>
    </row>
    <row r="2603" spans="5:6" x14ac:dyDescent="0.2">
      <c r="E2603" t="s">
        <v>2939</v>
      </c>
      <c r="F2603" t="s">
        <v>2940</v>
      </c>
    </row>
    <row r="2604" spans="5:6" x14ac:dyDescent="0.2">
      <c r="E2604" t="s">
        <v>2941</v>
      </c>
      <c r="F2604" t="s">
        <v>2942</v>
      </c>
    </row>
    <row r="2605" spans="5:6" x14ac:dyDescent="0.2">
      <c r="E2605" t="s">
        <v>2943</v>
      </c>
      <c r="F2605" t="s">
        <v>2944</v>
      </c>
    </row>
    <row r="2606" spans="5:6" x14ac:dyDescent="0.2">
      <c r="E2606" t="s">
        <v>2945</v>
      </c>
      <c r="F2606" t="s">
        <v>2946</v>
      </c>
    </row>
    <row r="2607" spans="5:6" x14ac:dyDescent="0.2">
      <c r="E2607" t="s">
        <v>2947</v>
      </c>
      <c r="F2607" t="s">
        <v>2948</v>
      </c>
    </row>
    <row r="2608" spans="5:6" x14ac:dyDescent="0.2">
      <c r="E2608" t="s">
        <v>2949</v>
      </c>
      <c r="F2608" t="s">
        <v>2950</v>
      </c>
    </row>
    <row r="2609" spans="5:6" x14ac:dyDescent="0.2">
      <c r="E2609" t="s">
        <v>2951</v>
      </c>
      <c r="F2609" t="s">
        <v>2952</v>
      </c>
    </row>
    <row r="2610" spans="5:6" x14ac:dyDescent="0.2">
      <c r="E2610" t="s">
        <v>2953</v>
      </c>
      <c r="F2610" t="s">
        <v>2954</v>
      </c>
    </row>
    <row r="2611" spans="5:6" x14ac:dyDescent="0.2">
      <c r="E2611" t="s">
        <v>2955</v>
      </c>
      <c r="F2611" t="s">
        <v>2956</v>
      </c>
    </row>
    <row r="2612" spans="5:6" x14ac:dyDescent="0.2">
      <c r="E2612" t="s">
        <v>2957</v>
      </c>
      <c r="F2612" t="s">
        <v>2958</v>
      </c>
    </row>
    <row r="2613" spans="5:6" x14ac:dyDescent="0.2">
      <c r="E2613" t="s">
        <v>2959</v>
      </c>
      <c r="F2613" t="s">
        <v>2960</v>
      </c>
    </row>
    <row r="2614" spans="5:6" x14ac:dyDescent="0.2">
      <c r="E2614" t="s">
        <v>2961</v>
      </c>
      <c r="F2614" t="s">
        <v>2962</v>
      </c>
    </row>
    <row r="2615" spans="5:6" x14ac:dyDescent="0.2">
      <c r="E2615" t="s">
        <v>2963</v>
      </c>
      <c r="F2615" t="s">
        <v>2964</v>
      </c>
    </row>
    <row r="2616" spans="5:6" x14ac:dyDescent="0.2">
      <c r="E2616" t="s">
        <v>2965</v>
      </c>
      <c r="F2616" t="s">
        <v>2966</v>
      </c>
    </row>
    <row r="2617" spans="5:6" x14ac:dyDescent="0.2">
      <c r="E2617" t="s">
        <v>2967</v>
      </c>
      <c r="F2617" t="s">
        <v>2968</v>
      </c>
    </row>
    <row r="2618" spans="5:6" x14ac:dyDescent="0.2">
      <c r="E2618" t="s">
        <v>2969</v>
      </c>
      <c r="F2618" t="s">
        <v>2970</v>
      </c>
    </row>
    <row r="2619" spans="5:6" x14ac:dyDescent="0.2">
      <c r="E2619" t="s">
        <v>2971</v>
      </c>
      <c r="F2619" t="s">
        <v>2972</v>
      </c>
    </row>
    <row r="2620" spans="5:6" x14ac:dyDescent="0.2">
      <c r="E2620" t="s">
        <v>2973</v>
      </c>
      <c r="F2620" t="s">
        <v>2974</v>
      </c>
    </row>
    <row r="2621" spans="5:6" x14ac:dyDescent="0.2">
      <c r="E2621" t="s">
        <v>2975</v>
      </c>
      <c r="F2621" t="s">
        <v>2976</v>
      </c>
    </row>
    <row r="2622" spans="5:6" x14ac:dyDescent="0.2">
      <c r="E2622" t="s">
        <v>2977</v>
      </c>
      <c r="F2622" t="s">
        <v>2978</v>
      </c>
    </row>
    <row r="2623" spans="5:6" x14ac:dyDescent="0.2">
      <c r="E2623" t="s">
        <v>2979</v>
      </c>
      <c r="F2623" t="s">
        <v>2980</v>
      </c>
    </row>
    <row r="2624" spans="5:6" x14ac:dyDescent="0.2">
      <c r="E2624" t="s">
        <v>2981</v>
      </c>
      <c r="F2624" t="s">
        <v>2982</v>
      </c>
    </row>
    <row r="2625" spans="5:6" x14ac:dyDescent="0.2">
      <c r="E2625" t="s">
        <v>2983</v>
      </c>
      <c r="F2625" t="s">
        <v>2984</v>
      </c>
    </row>
    <row r="2626" spans="5:6" x14ac:dyDescent="0.2">
      <c r="E2626" t="s">
        <v>2985</v>
      </c>
      <c r="F2626" t="s">
        <v>2986</v>
      </c>
    </row>
    <row r="2627" spans="5:6" x14ac:dyDescent="0.2">
      <c r="E2627" t="s">
        <v>2987</v>
      </c>
      <c r="F2627" t="s">
        <v>2988</v>
      </c>
    </row>
    <row r="2628" spans="5:6" x14ac:dyDescent="0.2">
      <c r="E2628" t="s">
        <v>2989</v>
      </c>
      <c r="F2628" t="s">
        <v>2990</v>
      </c>
    </row>
    <row r="2629" spans="5:6" x14ac:dyDescent="0.2">
      <c r="E2629" t="s">
        <v>2991</v>
      </c>
      <c r="F2629" t="s">
        <v>2992</v>
      </c>
    </row>
    <row r="2630" spans="5:6" x14ac:dyDescent="0.2">
      <c r="E2630" t="s">
        <v>2993</v>
      </c>
      <c r="F2630" t="s">
        <v>2994</v>
      </c>
    </row>
    <row r="2631" spans="5:6" x14ac:dyDescent="0.2">
      <c r="E2631" t="s">
        <v>2995</v>
      </c>
      <c r="F2631" t="s">
        <v>2996</v>
      </c>
    </row>
    <row r="2632" spans="5:6" x14ac:dyDescent="0.2">
      <c r="E2632" t="s">
        <v>2997</v>
      </c>
      <c r="F2632" t="s">
        <v>2998</v>
      </c>
    </row>
    <row r="2633" spans="5:6" x14ac:dyDescent="0.2">
      <c r="E2633" t="s">
        <v>2999</v>
      </c>
      <c r="F2633" t="s">
        <v>3000</v>
      </c>
    </row>
    <row r="2634" spans="5:6" x14ac:dyDescent="0.2">
      <c r="E2634" t="s">
        <v>3001</v>
      </c>
      <c r="F2634" t="s">
        <v>3002</v>
      </c>
    </row>
    <row r="2635" spans="5:6" x14ac:dyDescent="0.2">
      <c r="E2635" t="s">
        <v>3003</v>
      </c>
      <c r="F2635" t="s">
        <v>3004</v>
      </c>
    </row>
    <row r="2636" spans="5:6" x14ac:dyDescent="0.2">
      <c r="E2636" t="s">
        <v>3005</v>
      </c>
      <c r="F2636" t="s">
        <v>3006</v>
      </c>
    </row>
    <row r="2637" spans="5:6" x14ac:dyDescent="0.2">
      <c r="E2637" t="s">
        <v>3007</v>
      </c>
      <c r="F2637" t="s">
        <v>268</v>
      </c>
    </row>
    <row r="2638" spans="5:6" x14ac:dyDescent="0.2">
      <c r="E2638" t="s">
        <v>3008</v>
      </c>
      <c r="F2638" t="s">
        <v>138</v>
      </c>
    </row>
    <row r="2639" spans="5:6" x14ac:dyDescent="0.2">
      <c r="E2639" t="s">
        <v>3009</v>
      </c>
      <c r="F2639" t="s">
        <v>3010</v>
      </c>
    </row>
    <row r="2640" spans="5:6" x14ac:dyDescent="0.2">
      <c r="E2640" t="s">
        <v>3011</v>
      </c>
      <c r="F2640" t="s">
        <v>3012</v>
      </c>
    </row>
    <row r="2641" spans="5:6" x14ac:dyDescent="0.2">
      <c r="E2641" t="s">
        <v>3013</v>
      </c>
      <c r="F2641" t="s">
        <v>3014</v>
      </c>
    </row>
    <row r="2642" spans="5:6" x14ac:dyDescent="0.2">
      <c r="E2642" t="s">
        <v>3015</v>
      </c>
      <c r="F2642" t="s">
        <v>3016</v>
      </c>
    </row>
    <row r="2643" spans="5:6" x14ac:dyDescent="0.2">
      <c r="E2643" t="s">
        <v>3017</v>
      </c>
      <c r="F2643" t="s">
        <v>3018</v>
      </c>
    </row>
    <row r="2644" spans="5:6" x14ac:dyDescent="0.2">
      <c r="E2644" t="s">
        <v>3019</v>
      </c>
      <c r="F2644" t="s">
        <v>91</v>
      </c>
    </row>
    <row r="2645" spans="5:6" x14ac:dyDescent="0.2">
      <c r="E2645" t="s">
        <v>3020</v>
      </c>
      <c r="F2645" t="s">
        <v>3021</v>
      </c>
    </row>
    <row r="2646" spans="5:6" x14ac:dyDescent="0.2">
      <c r="E2646" t="s">
        <v>3022</v>
      </c>
      <c r="F2646" t="s">
        <v>3023</v>
      </c>
    </row>
    <row r="2647" spans="5:6" x14ac:dyDescent="0.2">
      <c r="E2647" t="s">
        <v>3024</v>
      </c>
      <c r="F2647" t="s">
        <v>3025</v>
      </c>
    </row>
    <row r="2648" spans="5:6" x14ac:dyDescent="0.2">
      <c r="E2648" t="s">
        <v>3026</v>
      </c>
      <c r="F2648" t="s">
        <v>3027</v>
      </c>
    </row>
    <row r="2649" spans="5:6" x14ac:dyDescent="0.2">
      <c r="E2649" t="s">
        <v>3028</v>
      </c>
      <c r="F2649" t="s">
        <v>121</v>
      </c>
    </row>
    <row r="2650" spans="5:6" x14ac:dyDescent="0.2">
      <c r="E2650" t="s">
        <v>3029</v>
      </c>
      <c r="F2650" t="s">
        <v>3030</v>
      </c>
    </row>
    <row r="2651" spans="5:6" x14ac:dyDescent="0.2">
      <c r="E2651" t="s">
        <v>3031</v>
      </c>
      <c r="F2651" t="s">
        <v>3032</v>
      </c>
    </row>
    <row r="2652" spans="5:6" x14ac:dyDescent="0.2">
      <c r="E2652" t="s">
        <v>3033</v>
      </c>
      <c r="F2652" t="s">
        <v>3034</v>
      </c>
    </row>
    <row r="2653" spans="5:6" x14ac:dyDescent="0.2">
      <c r="E2653" t="s">
        <v>3035</v>
      </c>
      <c r="F2653" t="s">
        <v>3036</v>
      </c>
    </row>
    <row r="2654" spans="5:6" x14ac:dyDescent="0.2">
      <c r="E2654" t="s">
        <v>3037</v>
      </c>
      <c r="F2654" t="s">
        <v>3038</v>
      </c>
    </row>
    <row r="2655" spans="5:6" x14ac:dyDescent="0.2">
      <c r="E2655" t="s">
        <v>3039</v>
      </c>
      <c r="F2655" t="s">
        <v>3040</v>
      </c>
    </row>
    <row r="2656" spans="5:6" x14ac:dyDescent="0.2">
      <c r="E2656" t="s">
        <v>3041</v>
      </c>
      <c r="F2656" t="s">
        <v>3042</v>
      </c>
    </row>
    <row r="2657" spans="5:6" x14ac:dyDescent="0.2">
      <c r="E2657" t="s">
        <v>3043</v>
      </c>
      <c r="F2657" t="s">
        <v>3044</v>
      </c>
    </row>
    <row r="2658" spans="5:6" x14ac:dyDescent="0.2">
      <c r="E2658" t="s">
        <v>3045</v>
      </c>
      <c r="F2658" t="s">
        <v>1649</v>
      </c>
    </row>
    <row r="2659" spans="5:6" x14ac:dyDescent="0.2">
      <c r="E2659" t="s">
        <v>3046</v>
      </c>
      <c r="F2659" t="s">
        <v>145</v>
      </c>
    </row>
    <row r="2660" spans="5:6" x14ac:dyDescent="0.2">
      <c r="E2660" t="s">
        <v>3047</v>
      </c>
      <c r="F2660" t="s">
        <v>3048</v>
      </c>
    </row>
    <row r="2661" spans="5:6" x14ac:dyDescent="0.2">
      <c r="E2661" t="s">
        <v>3049</v>
      </c>
      <c r="F2661" t="s">
        <v>3050</v>
      </c>
    </row>
    <row r="2662" spans="5:6" x14ac:dyDescent="0.2">
      <c r="E2662" t="s">
        <v>3051</v>
      </c>
      <c r="F2662" t="s">
        <v>275</v>
      </c>
    </row>
    <row r="2663" spans="5:6" x14ac:dyDescent="0.2">
      <c r="E2663" t="s">
        <v>3052</v>
      </c>
      <c r="F2663" t="s">
        <v>3053</v>
      </c>
    </row>
    <row r="2664" spans="5:6" x14ac:dyDescent="0.2">
      <c r="E2664" t="s">
        <v>3054</v>
      </c>
      <c r="F2664" t="s">
        <v>3055</v>
      </c>
    </row>
    <row r="2665" spans="5:6" x14ac:dyDescent="0.2">
      <c r="E2665" t="s">
        <v>3056</v>
      </c>
      <c r="F2665" t="s">
        <v>3057</v>
      </c>
    </row>
    <row r="2666" spans="5:6" x14ac:dyDescent="0.2">
      <c r="E2666" t="s">
        <v>3058</v>
      </c>
      <c r="F2666" t="s">
        <v>3059</v>
      </c>
    </row>
    <row r="2667" spans="5:6" x14ac:dyDescent="0.2">
      <c r="E2667" t="s">
        <v>3060</v>
      </c>
      <c r="F2667" t="s">
        <v>3061</v>
      </c>
    </row>
    <row r="2668" spans="5:6" x14ac:dyDescent="0.2">
      <c r="E2668" t="s">
        <v>3062</v>
      </c>
      <c r="F2668" t="s">
        <v>3063</v>
      </c>
    </row>
    <row r="2669" spans="5:6" x14ac:dyDescent="0.2">
      <c r="E2669" t="s">
        <v>3064</v>
      </c>
      <c r="F2669" t="s">
        <v>3065</v>
      </c>
    </row>
    <row r="2670" spans="5:6" x14ac:dyDescent="0.2">
      <c r="E2670" t="s">
        <v>3066</v>
      </c>
      <c r="F2670" t="s">
        <v>3067</v>
      </c>
    </row>
    <row r="2671" spans="5:6" x14ac:dyDescent="0.2">
      <c r="E2671" t="s">
        <v>3068</v>
      </c>
      <c r="F2671" t="s">
        <v>3069</v>
      </c>
    </row>
    <row r="2672" spans="5:6" x14ac:dyDescent="0.2">
      <c r="E2672" t="s">
        <v>3070</v>
      </c>
      <c r="F2672" t="s">
        <v>3071</v>
      </c>
    </row>
    <row r="2673" spans="5:6" x14ac:dyDescent="0.2">
      <c r="E2673" t="s">
        <v>3072</v>
      </c>
      <c r="F2673" t="s">
        <v>3073</v>
      </c>
    </row>
    <row r="2674" spans="5:6" x14ac:dyDescent="0.2">
      <c r="E2674" t="s">
        <v>3074</v>
      </c>
      <c r="F2674" t="s">
        <v>294</v>
      </c>
    </row>
    <row r="2675" spans="5:6" x14ac:dyDescent="0.2">
      <c r="E2675" t="s">
        <v>3075</v>
      </c>
      <c r="F2675" t="s">
        <v>3076</v>
      </c>
    </row>
    <row r="2676" spans="5:6" x14ac:dyDescent="0.2">
      <c r="E2676" t="s">
        <v>3077</v>
      </c>
      <c r="F2676" t="s">
        <v>3078</v>
      </c>
    </row>
    <row r="2677" spans="5:6" x14ac:dyDescent="0.2">
      <c r="E2677" t="s">
        <v>3079</v>
      </c>
      <c r="F2677" t="s">
        <v>3080</v>
      </c>
    </row>
    <row r="2678" spans="5:6" x14ac:dyDescent="0.2">
      <c r="E2678" t="s">
        <v>3081</v>
      </c>
      <c r="F2678" t="s">
        <v>3082</v>
      </c>
    </row>
    <row r="2679" spans="5:6" x14ac:dyDescent="0.2">
      <c r="E2679" t="s">
        <v>3083</v>
      </c>
      <c r="F2679" t="s">
        <v>3084</v>
      </c>
    </row>
    <row r="2680" spans="5:6" x14ac:dyDescent="0.2">
      <c r="E2680" t="s">
        <v>3085</v>
      </c>
      <c r="F2680" t="s">
        <v>3086</v>
      </c>
    </row>
    <row r="2681" spans="5:6" x14ac:dyDescent="0.2">
      <c r="E2681" t="s">
        <v>3087</v>
      </c>
      <c r="F2681" t="s">
        <v>3088</v>
      </c>
    </row>
    <row r="2682" spans="5:6" x14ac:dyDescent="0.2">
      <c r="E2682" t="s">
        <v>3089</v>
      </c>
      <c r="F2682" t="s">
        <v>3090</v>
      </c>
    </row>
    <row r="2683" spans="5:6" x14ac:dyDescent="0.2">
      <c r="E2683" t="s">
        <v>3091</v>
      </c>
      <c r="F2683" t="s">
        <v>3092</v>
      </c>
    </row>
    <row r="2684" spans="5:6" x14ac:dyDescent="0.2">
      <c r="E2684" t="s">
        <v>3093</v>
      </c>
      <c r="F2684" t="s">
        <v>3094</v>
      </c>
    </row>
    <row r="2685" spans="5:6" x14ac:dyDescent="0.2">
      <c r="E2685" t="s">
        <v>3095</v>
      </c>
      <c r="F2685" t="s">
        <v>3096</v>
      </c>
    </row>
    <row r="2686" spans="5:6" x14ac:dyDescent="0.2">
      <c r="E2686" t="s">
        <v>3097</v>
      </c>
      <c r="F2686" t="s">
        <v>3098</v>
      </c>
    </row>
    <row r="2687" spans="5:6" x14ac:dyDescent="0.2">
      <c r="E2687" t="s">
        <v>3099</v>
      </c>
      <c r="F2687" t="s">
        <v>3100</v>
      </c>
    </row>
    <row r="2688" spans="5:6" x14ac:dyDescent="0.2">
      <c r="E2688" t="s">
        <v>3101</v>
      </c>
      <c r="F2688" t="s">
        <v>3102</v>
      </c>
    </row>
    <row r="2689" spans="5:6" x14ac:dyDescent="0.2">
      <c r="E2689" t="s">
        <v>3103</v>
      </c>
      <c r="F2689" t="s">
        <v>3104</v>
      </c>
    </row>
    <row r="2690" spans="5:6" x14ac:dyDescent="0.2">
      <c r="E2690" t="s">
        <v>3105</v>
      </c>
      <c r="F2690" t="s">
        <v>3106</v>
      </c>
    </row>
    <row r="2691" spans="5:6" x14ac:dyDescent="0.2">
      <c r="E2691" t="s">
        <v>3107</v>
      </c>
      <c r="F2691" t="s">
        <v>3108</v>
      </c>
    </row>
    <row r="2692" spans="5:6" x14ac:dyDescent="0.2">
      <c r="E2692" t="s">
        <v>3109</v>
      </c>
      <c r="F2692" t="s">
        <v>3110</v>
      </c>
    </row>
    <row r="2693" spans="5:6" x14ac:dyDescent="0.2">
      <c r="E2693" t="s">
        <v>3111</v>
      </c>
      <c r="F2693" t="s">
        <v>1651</v>
      </c>
    </row>
    <row r="2694" spans="5:6" x14ac:dyDescent="0.2">
      <c r="E2694" t="s">
        <v>3112</v>
      </c>
      <c r="F2694" t="s">
        <v>3113</v>
      </c>
    </row>
    <row r="2695" spans="5:6" x14ac:dyDescent="0.2">
      <c r="E2695" t="s">
        <v>3114</v>
      </c>
      <c r="F2695" t="s">
        <v>3115</v>
      </c>
    </row>
    <row r="2696" spans="5:6" x14ac:dyDescent="0.2">
      <c r="E2696" t="s">
        <v>3116</v>
      </c>
      <c r="F2696" t="s">
        <v>3117</v>
      </c>
    </row>
    <row r="2697" spans="5:6" x14ac:dyDescent="0.2">
      <c r="E2697" t="s">
        <v>3118</v>
      </c>
      <c r="F2697" t="s">
        <v>3119</v>
      </c>
    </row>
    <row r="2698" spans="5:6" x14ac:dyDescent="0.2">
      <c r="E2698" t="s">
        <v>3120</v>
      </c>
      <c r="F2698" t="s">
        <v>2146</v>
      </c>
    </row>
    <row r="2699" spans="5:6" x14ac:dyDescent="0.2">
      <c r="E2699" t="s">
        <v>3121</v>
      </c>
      <c r="F2699" t="s">
        <v>3122</v>
      </c>
    </row>
    <row r="2700" spans="5:6" x14ac:dyDescent="0.2">
      <c r="E2700" t="s">
        <v>3123</v>
      </c>
      <c r="F2700" t="s">
        <v>3124</v>
      </c>
    </row>
    <row r="2701" spans="5:6" x14ac:dyDescent="0.2">
      <c r="E2701" t="s">
        <v>3125</v>
      </c>
      <c r="F2701" t="s">
        <v>3126</v>
      </c>
    </row>
    <row r="2702" spans="5:6" x14ac:dyDescent="0.2">
      <c r="E2702" t="s">
        <v>3127</v>
      </c>
      <c r="F2702" t="s">
        <v>3128</v>
      </c>
    </row>
    <row r="2703" spans="5:6" x14ac:dyDescent="0.2">
      <c r="E2703" t="s">
        <v>3129</v>
      </c>
      <c r="F2703" t="s">
        <v>1949</v>
      </c>
    </row>
    <row r="2704" spans="5:6" x14ac:dyDescent="0.2">
      <c r="E2704" t="s">
        <v>3130</v>
      </c>
      <c r="F2704" t="s">
        <v>2177</v>
      </c>
    </row>
    <row r="2705" spans="5:6" x14ac:dyDescent="0.2">
      <c r="E2705" t="s">
        <v>3131</v>
      </c>
      <c r="F2705" t="s">
        <v>3132</v>
      </c>
    </row>
    <row r="2706" spans="5:6" x14ac:dyDescent="0.2">
      <c r="E2706" t="s">
        <v>3133</v>
      </c>
      <c r="F2706" t="s">
        <v>3134</v>
      </c>
    </row>
    <row r="2707" spans="5:6" x14ac:dyDescent="0.2">
      <c r="E2707" t="s">
        <v>3135</v>
      </c>
      <c r="F2707" t="s">
        <v>3136</v>
      </c>
    </row>
    <row r="2708" spans="5:6" x14ac:dyDescent="0.2">
      <c r="E2708" t="s">
        <v>3137</v>
      </c>
      <c r="F2708" t="s">
        <v>3138</v>
      </c>
    </row>
    <row r="2709" spans="5:6" x14ac:dyDescent="0.2">
      <c r="E2709" t="s">
        <v>3139</v>
      </c>
      <c r="F2709" t="s">
        <v>3140</v>
      </c>
    </row>
    <row r="2710" spans="5:6" x14ac:dyDescent="0.2">
      <c r="E2710" t="s">
        <v>3141</v>
      </c>
      <c r="F2710" t="s">
        <v>3142</v>
      </c>
    </row>
    <row r="2711" spans="5:6" x14ac:dyDescent="0.2">
      <c r="E2711" t="s">
        <v>3143</v>
      </c>
      <c r="F2711" t="s">
        <v>3144</v>
      </c>
    </row>
    <row r="2712" spans="5:6" x14ac:dyDescent="0.2">
      <c r="E2712" t="s">
        <v>3145</v>
      </c>
      <c r="F2712" t="s">
        <v>3146</v>
      </c>
    </row>
    <row r="2713" spans="5:6" x14ac:dyDescent="0.2">
      <c r="E2713" t="s">
        <v>3147</v>
      </c>
      <c r="F2713" t="s">
        <v>124</v>
      </c>
    </row>
    <row r="2714" spans="5:6" x14ac:dyDescent="0.2">
      <c r="E2714" t="s">
        <v>3148</v>
      </c>
      <c r="F2714" t="s">
        <v>3149</v>
      </c>
    </row>
    <row r="2715" spans="5:6" x14ac:dyDescent="0.2">
      <c r="E2715" t="s">
        <v>3150</v>
      </c>
      <c r="F2715" t="s">
        <v>129</v>
      </c>
    </row>
    <row r="2716" spans="5:6" x14ac:dyDescent="0.2">
      <c r="E2716" t="s">
        <v>3151</v>
      </c>
      <c r="F2716" t="s">
        <v>1230</v>
      </c>
    </row>
    <row r="2717" spans="5:6" x14ac:dyDescent="0.2">
      <c r="E2717" t="s">
        <v>3152</v>
      </c>
      <c r="F2717" t="s">
        <v>2193</v>
      </c>
    </row>
    <row r="2718" spans="5:6" x14ac:dyDescent="0.2">
      <c r="E2718" t="s">
        <v>3153</v>
      </c>
      <c r="F2718" t="s">
        <v>2197</v>
      </c>
    </row>
    <row r="2719" spans="5:6" x14ac:dyDescent="0.2">
      <c r="E2719" t="s">
        <v>3154</v>
      </c>
      <c r="F2719" t="s">
        <v>3155</v>
      </c>
    </row>
    <row r="2720" spans="5:6" x14ac:dyDescent="0.2">
      <c r="E2720" t="s">
        <v>3156</v>
      </c>
      <c r="F2720" t="s">
        <v>3157</v>
      </c>
    </row>
    <row r="2721" spans="5:6" x14ac:dyDescent="0.2">
      <c r="E2721" t="s">
        <v>3158</v>
      </c>
      <c r="F2721" t="s">
        <v>2204</v>
      </c>
    </row>
    <row r="2722" spans="5:6" x14ac:dyDescent="0.2">
      <c r="E2722" t="s">
        <v>3159</v>
      </c>
      <c r="F2722" t="s">
        <v>2205</v>
      </c>
    </row>
    <row r="2723" spans="5:6" x14ac:dyDescent="0.2">
      <c r="E2723" t="s">
        <v>3160</v>
      </c>
      <c r="F2723" t="s">
        <v>3161</v>
      </c>
    </row>
    <row r="2724" spans="5:6" x14ac:dyDescent="0.2">
      <c r="E2724" t="s">
        <v>3162</v>
      </c>
      <c r="F2724" t="s">
        <v>3163</v>
      </c>
    </row>
    <row r="2725" spans="5:6" x14ac:dyDescent="0.2">
      <c r="E2725" t="s">
        <v>3164</v>
      </c>
      <c r="F2725" t="s">
        <v>1230</v>
      </c>
    </row>
    <row r="2726" spans="5:6" x14ac:dyDescent="0.2">
      <c r="E2726" t="s">
        <v>3165</v>
      </c>
      <c r="F2726" t="s">
        <v>975</v>
      </c>
    </row>
    <row r="2727" spans="5:6" x14ac:dyDescent="0.2">
      <c r="E2727" t="s">
        <v>3166</v>
      </c>
      <c r="F2727" t="s">
        <v>969</v>
      </c>
    </row>
    <row r="2728" spans="5:6" x14ac:dyDescent="0.2">
      <c r="E2728" t="s">
        <v>3167</v>
      </c>
      <c r="F2728" t="s">
        <v>3168</v>
      </c>
    </row>
    <row r="2729" spans="5:6" x14ac:dyDescent="0.2">
      <c r="E2729" t="s">
        <v>3169</v>
      </c>
      <c r="F2729" t="s">
        <v>3170</v>
      </c>
    </row>
    <row r="2730" spans="5:6" x14ac:dyDescent="0.2">
      <c r="E2730" t="s">
        <v>3171</v>
      </c>
      <c r="F2730" t="s">
        <v>966</v>
      </c>
    </row>
    <row r="2731" spans="5:6" x14ac:dyDescent="0.2">
      <c r="E2731" t="s">
        <v>3172</v>
      </c>
      <c r="F2731" t="s">
        <v>3173</v>
      </c>
    </row>
    <row r="2732" spans="5:6" x14ac:dyDescent="0.2">
      <c r="E2732" t="s">
        <v>3174</v>
      </c>
      <c r="F2732" t="s">
        <v>3175</v>
      </c>
    </row>
    <row r="2733" spans="5:6" x14ac:dyDescent="0.2">
      <c r="E2733" t="s">
        <v>3176</v>
      </c>
      <c r="F2733" t="s">
        <v>3177</v>
      </c>
    </row>
    <row r="2734" spans="5:6" x14ac:dyDescent="0.2">
      <c r="E2734" t="s">
        <v>3178</v>
      </c>
      <c r="F2734" t="s">
        <v>3179</v>
      </c>
    </row>
    <row r="2735" spans="5:6" x14ac:dyDescent="0.2">
      <c r="E2735" t="s">
        <v>3180</v>
      </c>
      <c r="F2735" t="s">
        <v>3181</v>
      </c>
    </row>
    <row r="2736" spans="5:6" x14ac:dyDescent="0.2">
      <c r="E2736" t="s">
        <v>3182</v>
      </c>
      <c r="F2736" t="s">
        <v>3183</v>
      </c>
    </row>
    <row r="2737" spans="5:6" x14ac:dyDescent="0.2">
      <c r="E2737" t="s">
        <v>3184</v>
      </c>
      <c r="F2737" t="s">
        <v>3185</v>
      </c>
    </row>
    <row r="2738" spans="5:6" x14ac:dyDescent="0.2">
      <c r="E2738" t="s">
        <v>3186</v>
      </c>
      <c r="F2738" t="s">
        <v>3187</v>
      </c>
    </row>
    <row r="2739" spans="5:6" x14ac:dyDescent="0.2">
      <c r="E2739" t="s">
        <v>3188</v>
      </c>
      <c r="F2739" t="s">
        <v>3189</v>
      </c>
    </row>
    <row r="2740" spans="5:6" x14ac:dyDescent="0.2">
      <c r="E2740" t="s">
        <v>3190</v>
      </c>
      <c r="F2740" t="s">
        <v>3191</v>
      </c>
    </row>
    <row r="2741" spans="5:6" x14ac:dyDescent="0.2">
      <c r="E2741" t="s">
        <v>3192</v>
      </c>
      <c r="F2741" t="s">
        <v>3193</v>
      </c>
    </row>
    <row r="2742" spans="5:6" x14ac:dyDescent="0.2">
      <c r="E2742" t="s">
        <v>3194</v>
      </c>
      <c r="F2742" t="s">
        <v>3195</v>
      </c>
    </row>
    <row r="2743" spans="5:6" x14ac:dyDescent="0.2">
      <c r="E2743" t="s">
        <v>3196</v>
      </c>
      <c r="F2743" t="s">
        <v>3197</v>
      </c>
    </row>
    <row r="2744" spans="5:6" x14ac:dyDescent="0.2">
      <c r="E2744" t="s">
        <v>3198</v>
      </c>
      <c r="F2744" t="s">
        <v>3199</v>
      </c>
    </row>
    <row r="2745" spans="5:6" x14ac:dyDescent="0.2">
      <c r="E2745" t="s">
        <v>3200</v>
      </c>
      <c r="F2745" t="s">
        <v>3201</v>
      </c>
    </row>
    <row r="2746" spans="5:6" x14ac:dyDescent="0.2">
      <c r="E2746" t="s">
        <v>3202</v>
      </c>
      <c r="F2746" t="s">
        <v>3203</v>
      </c>
    </row>
    <row r="2747" spans="5:6" x14ac:dyDescent="0.2">
      <c r="E2747" t="s">
        <v>3204</v>
      </c>
      <c r="F2747" t="s">
        <v>3205</v>
      </c>
    </row>
    <row r="2748" spans="5:6" x14ac:dyDescent="0.2">
      <c r="E2748" t="s">
        <v>3206</v>
      </c>
      <c r="F2748" t="s">
        <v>3207</v>
      </c>
    </row>
    <row r="2749" spans="5:6" x14ac:dyDescent="0.2">
      <c r="E2749" t="s">
        <v>3208</v>
      </c>
      <c r="F2749" t="s">
        <v>3209</v>
      </c>
    </row>
    <row r="2750" spans="5:6" x14ac:dyDescent="0.2">
      <c r="E2750" t="s">
        <v>3210</v>
      </c>
      <c r="F2750" t="s">
        <v>3211</v>
      </c>
    </row>
    <row r="2751" spans="5:6" x14ac:dyDescent="0.2">
      <c r="E2751" t="s">
        <v>3212</v>
      </c>
      <c r="F2751" t="s">
        <v>953</v>
      </c>
    </row>
    <row r="2752" spans="5:6" x14ac:dyDescent="0.2">
      <c r="E2752" t="s">
        <v>3213</v>
      </c>
      <c r="F2752" t="s">
        <v>918</v>
      </c>
    </row>
    <row r="2753" spans="5:6" x14ac:dyDescent="0.2">
      <c r="E2753" t="s">
        <v>3214</v>
      </c>
      <c r="F2753" t="s">
        <v>921</v>
      </c>
    </row>
    <row r="2754" spans="5:6" x14ac:dyDescent="0.2">
      <c r="E2754" t="s">
        <v>3215</v>
      </c>
      <c r="F2754" t="s">
        <v>3216</v>
      </c>
    </row>
    <row r="2755" spans="5:6" x14ac:dyDescent="0.2">
      <c r="E2755" t="s">
        <v>3217</v>
      </c>
      <c r="F2755" t="s">
        <v>925</v>
      </c>
    </row>
    <row r="2756" spans="5:6" x14ac:dyDescent="0.2">
      <c r="E2756" t="s">
        <v>3218</v>
      </c>
      <c r="F2756" t="s">
        <v>190</v>
      </c>
    </row>
    <row r="2757" spans="5:6" x14ac:dyDescent="0.2">
      <c r="E2757" t="s">
        <v>3219</v>
      </c>
      <c r="F2757" t="s">
        <v>188</v>
      </c>
    </row>
    <row r="2758" spans="5:6" x14ac:dyDescent="0.2">
      <c r="E2758" t="s">
        <v>3220</v>
      </c>
      <c r="F2758" t="s">
        <v>3221</v>
      </c>
    </row>
    <row r="2759" spans="5:6" x14ac:dyDescent="0.2">
      <c r="E2759" t="s">
        <v>3222</v>
      </c>
      <c r="F2759" t="s">
        <v>3223</v>
      </c>
    </row>
    <row r="2760" spans="5:6" x14ac:dyDescent="0.2">
      <c r="E2760" t="s">
        <v>3224</v>
      </c>
      <c r="F2760" t="s">
        <v>3225</v>
      </c>
    </row>
    <row r="2761" spans="5:6" x14ac:dyDescent="0.2">
      <c r="E2761" t="s">
        <v>3226</v>
      </c>
      <c r="F2761" t="s">
        <v>3227</v>
      </c>
    </row>
    <row r="2762" spans="5:6" x14ac:dyDescent="0.2">
      <c r="E2762" t="s">
        <v>3228</v>
      </c>
      <c r="F2762" t="s">
        <v>3229</v>
      </c>
    </row>
    <row r="2763" spans="5:6" x14ac:dyDescent="0.2">
      <c r="E2763" t="s">
        <v>3230</v>
      </c>
      <c r="F2763" t="s">
        <v>3231</v>
      </c>
    </row>
    <row r="2764" spans="5:6" x14ac:dyDescent="0.2">
      <c r="E2764" t="s">
        <v>3232</v>
      </c>
      <c r="F2764" t="s">
        <v>277</v>
      </c>
    </row>
    <row r="2765" spans="5:6" x14ac:dyDescent="0.2">
      <c r="E2765" t="s">
        <v>3233</v>
      </c>
      <c r="F2765" t="s">
        <v>761</v>
      </c>
    </row>
    <row r="2766" spans="5:6" x14ac:dyDescent="0.2">
      <c r="E2766" t="s">
        <v>3234</v>
      </c>
      <c r="F2766" t="s">
        <v>3235</v>
      </c>
    </row>
    <row r="2767" spans="5:6" x14ac:dyDescent="0.2">
      <c r="E2767" t="s">
        <v>3236</v>
      </c>
      <c r="F2767" t="s">
        <v>3237</v>
      </c>
    </row>
    <row r="2768" spans="5:6" x14ac:dyDescent="0.2">
      <c r="E2768" t="s">
        <v>3238</v>
      </c>
      <c r="F2768" t="s">
        <v>3239</v>
      </c>
    </row>
    <row r="2769" spans="5:6" x14ac:dyDescent="0.2">
      <c r="E2769" t="s">
        <v>3240</v>
      </c>
      <c r="F2769" t="s">
        <v>3241</v>
      </c>
    </row>
    <row r="2770" spans="5:6" x14ac:dyDescent="0.2">
      <c r="E2770" t="s">
        <v>3242</v>
      </c>
      <c r="F2770" t="s">
        <v>3243</v>
      </c>
    </row>
    <row r="2771" spans="5:6" x14ac:dyDescent="0.2">
      <c r="E2771" t="s">
        <v>3244</v>
      </c>
      <c r="F2771" t="s">
        <v>3245</v>
      </c>
    </row>
    <row r="2772" spans="5:6" x14ac:dyDescent="0.2">
      <c r="E2772" t="s">
        <v>3246</v>
      </c>
      <c r="F2772" t="s">
        <v>3247</v>
      </c>
    </row>
    <row r="2773" spans="5:6" x14ac:dyDescent="0.2">
      <c r="E2773" t="s">
        <v>3248</v>
      </c>
      <c r="F2773" t="s">
        <v>3249</v>
      </c>
    </row>
    <row r="2774" spans="5:6" x14ac:dyDescent="0.2">
      <c r="E2774" t="s">
        <v>3250</v>
      </c>
      <c r="F2774" t="s">
        <v>3251</v>
      </c>
    </row>
    <row r="2775" spans="5:6" x14ac:dyDescent="0.2">
      <c r="E2775" t="s">
        <v>3252</v>
      </c>
      <c r="F2775" t="s">
        <v>3253</v>
      </c>
    </row>
    <row r="2776" spans="5:6" x14ac:dyDescent="0.2">
      <c r="E2776" t="s">
        <v>3254</v>
      </c>
      <c r="F2776" t="s">
        <v>3255</v>
      </c>
    </row>
    <row r="2777" spans="5:6" x14ac:dyDescent="0.2">
      <c r="E2777" t="s">
        <v>3256</v>
      </c>
      <c r="F2777" t="s">
        <v>1307</v>
      </c>
    </row>
    <row r="2778" spans="5:6" x14ac:dyDescent="0.2">
      <c r="E2778" t="s">
        <v>3257</v>
      </c>
      <c r="F2778" t="s">
        <v>1308</v>
      </c>
    </row>
    <row r="2779" spans="5:6" x14ac:dyDescent="0.2">
      <c r="E2779" t="s">
        <v>3258</v>
      </c>
      <c r="F2779" t="s">
        <v>3259</v>
      </c>
    </row>
    <row r="2780" spans="5:6" x14ac:dyDescent="0.2">
      <c r="E2780" t="s">
        <v>3260</v>
      </c>
      <c r="F2780" t="s">
        <v>3261</v>
      </c>
    </row>
    <row r="2781" spans="5:6" x14ac:dyDescent="0.2">
      <c r="E2781" t="s">
        <v>3262</v>
      </c>
      <c r="F2781" t="s">
        <v>3263</v>
      </c>
    </row>
    <row r="2782" spans="5:6" x14ac:dyDescent="0.2">
      <c r="E2782" t="s">
        <v>3264</v>
      </c>
      <c r="F2782" t="s">
        <v>3265</v>
      </c>
    </row>
    <row r="2783" spans="5:6" x14ac:dyDescent="0.2">
      <c r="E2783" t="s">
        <v>3266</v>
      </c>
      <c r="F2783" t="s">
        <v>3267</v>
      </c>
    </row>
    <row r="2784" spans="5:6" x14ac:dyDescent="0.2">
      <c r="E2784" t="s">
        <v>3268</v>
      </c>
      <c r="F2784" t="s">
        <v>3269</v>
      </c>
    </row>
    <row r="2785" spans="5:6" x14ac:dyDescent="0.2">
      <c r="E2785" t="s">
        <v>3270</v>
      </c>
      <c r="F2785" t="s">
        <v>3271</v>
      </c>
    </row>
    <row r="2786" spans="5:6" x14ac:dyDescent="0.2">
      <c r="E2786" t="s">
        <v>3272</v>
      </c>
      <c r="F2786" t="s">
        <v>3273</v>
      </c>
    </row>
    <row r="2787" spans="5:6" x14ac:dyDescent="0.2">
      <c r="E2787" t="s">
        <v>3274</v>
      </c>
      <c r="F2787" t="s">
        <v>126</v>
      </c>
    </row>
    <row r="2788" spans="5:6" x14ac:dyDescent="0.2">
      <c r="E2788" t="s">
        <v>3275</v>
      </c>
      <c r="F2788" t="s">
        <v>3276</v>
      </c>
    </row>
    <row r="2789" spans="5:6" x14ac:dyDescent="0.2">
      <c r="E2789" t="s">
        <v>3277</v>
      </c>
      <c r="F2789" t="s">
        <v>3278</v>
      </c>
    </row>
    <row r="2790" spans="5:6" x14ac:dyDescent="0.2">
      <c r="E2790" t="s">
        <v>3279</v>
      </c>
      <c r="F2790" t="s">
        <v>3280</v>
      </c>
    </row>
    <row r="2791" spans="5:6" x14ac:dyDescent="0.2">
      <c r="E2791" t="s">
        <v>3281</v>
      </c>
      <c r="F2791" t="s">
        <v>3282</v>
      </c>
    </row>
    <row r="2792" spans="5:6" x14ac:dyDescent="0.2">
      <c r="E2792" t="s">
        <v>3283</v>
      </c>
      <c r="F2792" t="s">
        <v>3284</v>
      </c>
    </row>
    <row r="2793" spans="5:6" x14ac:dyDescent="0.2">
      <c r="E2793" t="s">
        <v>3285</v>
      </c>
      <c r="F2793" t="s">
        <v>3286</v>
      </c>
    </row>
    <row r="2794" spans="5:6" x14ac:dyDescent="0.2">
      <c r="E2794" t="s">
        <v>3287</v>
      </c>
      <c r="F2794" t="s">
        <v>3288</v>
      </c>
    </row>
    <row r="2795" spans="5:6" x14ac:dyDescent="0.2">
      <c r="E2795" t="s">
        <v>3289</v>
      </c>
      <c r="F2795" t="s">
        <v>3290</v>
      </c>
    </row>
    <row r="2796" spans="5:6" x14ac:dyDescent="0.2">
      <c r="E2796" t="s">
        <v>3291</v>
      </c>
      <c r="F2796" t="s">
        <v>3292</v>
      </c>
    </row>
    <row r="2797" spans="5:6" x14ac:dyDescent="0.2">
      <c r="E2797" t="s">
        <v>3293</v>
      </c>
      <c r="F2797" t="s">
        <v>3294</v>
      </c>
    </row>
    <row r="2798" spans="5:6" x14ac:dyDescent="0.2">
      <c r="E2798" t="s">
        <v>3295</v>
      </c>
      <c r="F2798" t="s">
        <v>3296</v>
      </c>
    </row>
    <row r="2799" spans="5:6" x14ac:dyDescent="0.2">
      <c r="E2799" t="s">
        <v>3297</v>
      </c>
      <c r="F2799" t="s">
        <v>2295</v>
      </c>
    </row>
    <row r="2800" spans="5:6" x14ac:dyDescent="0.2">
      <c r="E2800" t="s">
        <v>3298</v>
      </c>
      <c r="F2800" t="s">
        <v>3299</v>
      </c>
    </row>
    <row r="2801" spans="5:6" x14ac:dyDescent="0.2">
      <c r="E2801" t="s">
        <v>3300</v>
      </c>
      <c r="F2801" t="s">
        <v>3301</v>
      </c>
    </row>
    <row r="2802" spans="5:6" x14ac:dyDescent="0.2">
      <c r="E2802" t="s">
        <v>3302</v>
      </c>
      <c r="F2802" t="s">
        <v>3303</v>
      </c>
    </row>
    <row r="2803" spans="5:6" x14ac:dyDescent="0.2">
      <c r="E2803" t="s">
        <v>3304</v>
      </c>
      <c r="F2803" t="s">
        <v>3305</v>
      </c>
    </row>
    <row r="2804" spans="5:6" x14ac:dyDescent="0.2">
      <c r="E2804" t="s">
        <v>3306</v>
      </c>
      <c r="F2804" t="s">
        <v>3307</v>
      </c>
    </row>
    <row r="2805" spans="5:6" x14ac:dyDescent="0.2">
      <c r="E2805" t="s">
        <v>3308</v>
      </c>
      <c r="F2805" t="s">
        <v>3309</v>
      </c>
    </row>
    <row r="2806" spans="5:6" x14ac:dyDescent="0.2">
      <c r="E2806" t="s">
        <v>3310</v>
      </c>
      <c r="F2806" t="s">
        <v>3311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UM 1604</vt:lpstr>
      <vt:lpstr>UM 1604</vt:lpstr>
      <vt:lpstr>List Tables</vt:lpstr>
    </vt:vector>
  </TitlesOfParts>
  <Company>University Of Minnesota - 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Tax - Central Annual efile</dc:title>
  <dc:subject>MN Sales Use Tax CY2018</dc:subject>
  <dc:creator>Rita Texidor</dc:creator>
  <cp:lastModifiedBy>Terri J Hall</cp:lastModifiedBy>
  <cp:lastPrinted>2020-05-11T19:08:33Z</cp:lastPrinted>
  <dcterms:created xsi:type="dcterms:W3CDTF">2010-11-28T17:11:28Z</dcterms:created>
  <dcterms:modified xsi:type="dcterms:W3CDTF">2020-07-31T01:39:54Z</dcterms:modified>
</cp:coreProperties>
</file>